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S:\02_DPT_GESTION\35_GRILLES D'ANALYSES\Commande Publique\"/>
    </mc:Choice>
  </mc:AlternateContent>
  <xr:revisionPtr revIDLastSave="0" documentId="13_ncr:1_{86BA260A-C041-471B-AB6C-0D9AAB0858B6}" xr6:coauthVersionLast="36" xr6:coauthVersionMax="47" xr10:uidLastSave="{00000000-0000-0000-0000-000000000000}"/>
  <bookViews>
    <workbookView xWindow="0" yWindow="0" windowWidth="28800" windowHeight="10725" activeTab="2" xr2:uid="{00000000-000D-0000-FFFF-FFFF00000000}"/>
  </bookViews>
  <sheets>
    <sheet name="Notice" sheetId="5" r:id="rId1"/>
    <sheet name="Seuils marché public" sheetId="6" r:id="rId2"/>
    <sheet name="Grille de marché public" sheetId="1" r:id="rId3"/>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6" l="1"/>
  <c r="E6" i="6"/>
  <c r="C6" i="6"/>
  <c r="H36" i="6"/>
  <c r="C36" i="6"/>
  <c r="B36" i="6"/>
  <c r="A36" i="6"/>
  <c r="D28" i="6"/>
  <c r="C28" i="6"/>
  <c r="B28" i="6"/>
  <c r="D20" i="6"/>
  <c r="C20" i="6"/>
  <c r="B20" i="6"/>
  <c r="F18" i="6"/>
  <c r="G25" i="6" s="1"/>
  <c r="C18" i="6"/>
  <c r="C25" i="6" s="1"/>
  <c r="C33" i="6" s="1"/>
  <c r="C41" i="6" s="1"/>
  <c r="D13" i="6"/>
  <c r="C13" i="6"/>
  <c r="B13" i="6"/>
  <c r="D6" i="6"/>
  <c r="B6" i="6"/>
  <c r="H41" i="6" l="1"/>
  <c r="I33" i="6"/>
</calcChain>
</file>

<file path=xl/sharedStrings.xml><?xml version="1.0" encoding="utf-8"?>
<sst xmlns="http://schemas.openxmlformats.org/spreadsheetml/2006/main" count="255" uniqueCount="174">
  <si>
    <t>I. IDENTIFICATION DES REGLES APPLICABLES</t>
  </si>
  <si>
    <t>Le bénéficiaire est-il  ?</t>
  </si>
  <si>
    <t>soit l'activité est financée majoritairement par une personne morale de droit public</t>
  </si>
  <si>
    <t>soit la gestion est soumise à un contrôle par une personne morale de droit public</t>
  </si>
  <si>
    <t>soit l'organe d'administration, de direction ou de surveillance est composé de membres dont plus de la moitié sont désignés par une personne morale de droit public</t>
  </si>
  <si>
    <t>o</t>
  </si>
  <si>
    <t>Pièces associées</t>
  </si>
  <si>
    <t>La dépense est-elle un contrat passé par une personne de droit privé mais :</t>
  </si>
  <si>
    <t>est subventionnée directement à plus de 50% par un des bénéficiaires énoncés ci-dessus et :</t>
  </si>
  <si>
    <t>La dépense est-elle un marché de partenariat qui confie à un opérateur économique ou à un groupement d'opérateurs économiques une mission globale ayant pour objet :</t>
  </si>
  <si>
    <t>le financement, la conception, la construction, la transformation, la rénovation, le démantèlement ou la destruction d'ouvrages, d'équipements ou de biens immatériels nécessaires à un service public ou à l'exercice d'une mission d'intérêt général,</t>
  </si>
  <si>
    <t>l'aménagement, l'entretien, la maintenance, la gestion ou l'exploitation d'ouvrages, d'équipements ou de biens immatériels</t>
  </si>
  <si>
    <t>la gestion d'une mission de service public ou des prestations de services concourant à l'exercice d'une mission de service public</t>
  </si>
  <si>
    <t>ET sa valeur estimée est égale et supérieure aux seuils européens</t>
  </si>
  <si>
    <t>ET son objet porte sur des activités de génie civil, des travaux de construction relatifs aux hôpitaux, équipements sportifs, récréatifs et de loisirs, bâtiments scolaires et universitaires, bâtiments à usage administratif et/ou prestations de services liées à ces travaux</t>
  </si>
  <si>
    <t>Article 67 de l'ordonnance n°2015-899</t>
  </si>
  <si>
    <t>Statuts, composition du Conseil d'Administra-tion, liasses fiscales faisant apparaître les sources de financement</t>
  </si>
  <si>
    <r>
      <t xml:space="preserve">et donc pouvant être assimilée à un </t>
    </r>
    <r>
      <rPr>
        <b/>
        <sz val="10"/>
        <color theme="1"/>
        <rFont val="Calibri"/>
        <family val="2"/>
        <scheme val="minor"/>
      </rPr>
      <t>Organisme Qualifié de Droit Public (OQDP)</t>
    </r>
  </si>
  <si>
    <t>&gt; pour la vérification du respect de la reglementation sur les marchés publics, se reporter à la partie II</t>
  </si>
  <si>
    <t>II.1. CATEGORIE DE MARCHE</t>
  </si>
  <si>
    <t>Marché de travaux</t>
  </si>
  <si>
    <t>Marché de services sociaux et autres services spécifiques (article 28 du décret 2016-360)</t>
  </si>
  <si>
    <t>Marché de services juridiques et de représentation (article 29 du décret 2016-360)</t>
  </si>
  <si>
    <t>Marché de fournitures et services</t>
  </si>
  <si>
    <t>II.3. DATE DE NOTIFICATION DU MARCHE</t>
  </si>
  <si>
    <t>date postérieure à la date de début d'éligibilité des dépenses</t>
  </si>
  <si>
    <t>II.4. DATE DE DEBUT D'EXECUTION DU MARCHE</t>
  </si>
  <si>
    <t>Toutes les opérations financées par les fonds européens doivent respecter le principe de libre concurrence et s'inscrire dans une logique de bonne utilisation des deniers publics. A cet effet, toutes les dépenses engagées dans le cadre de ces opérations doivent faire l'objet d'une mise en concurrence appropriée et proportionnée à leur nature et à leur montant afin de garantir le caractère raisonnable des coûts  ainsi que s'il y a lieu, le libre accès à la commande publique. En outre, certains bénéficiaires sont de par leur statut ou qualification soumis obligatoirement à la réglementation sur les marchés publics.</t>
  </si>
  <si>
    <t>1er VOLET de la grille de contrôle</t>
  </si>
  <si>
    <t>2ème VOLET de la grille de contrôle</t>
  </si>
  <si>
    <t>VERIFICATION DU RESPECT DES REGLES APPLICABLES ET POINTAGE DES PIECES EXIGIBLES</t>
  </si>
  <si>
    <t>date postérieure à la date de dépôt de la demande d'aide</t>
  </si>
  <si>
    <t xml:space="preserve">une personne morale de droit public </t>
  </si>
  <si>
    <t xml:space="preserve">une personne morale de droit privé </t>
  </si>
  <si>
    <r>
      <rPr>
        <b/>
        <u/>
        <sz val="10"/>
        <color theme="1"/>
        <rFont val="Calibri"/>
        <family val="2"/>
        <scheme val="minor"/>
      </rPr>
      <t>Mandataire ou association transparante:</t>
    </r>
    <r>
      <rPr>
        <sz val="10"/>
        <color theme="1"/>
        <rFont val="Calibri"/>
        <family val="2"/>
        <scheme val="minor"/>
      </rPr>
      <t xml:space="preserve"> une personne morale de droit privé mandataire d'une personne publique soumise aux règles de la commande publique ou une association transparante </t>
    </r>
  </si>
  <si>
    <r>
      <rPr>
        <b/>
        <u/>
        <sz val="10"/>
        <color theme="1"/>
        <rFont val="Calibri"/>
        <family val="2"/>
        <scheme val="minor"/>
      </rPr>
      <t xml:space="preserve">Organisme privé constitué d'acheteur publics/privés: </t>
    </r>
    <r>
      <rPr>
        <sz val="10"/>
        <color theme="1"/>
        <rFont val="Calibri"/>
        <family val="2"/>
        <scheme val="minor"/>
      </rPr>
      <t>un organisme de droit privé doté de la personnalité juridique constitué par des personnes morales de droit public en vue de réaliser certaines activités en commun (ex : groupements, association, sociétés publiques locales)</t>
    </r>
  </si>
  <si>
    <r>
      <rPr>
        <b/>
        <u/>
        <sz val="10"/>
        <color theme="1"/>
        <rFont val="Calibri"/>
        <family val="2"/>
        <scheme val="minor"/>
      </rPr>
      <t xml:space="preserve">Groupement: </t>
    </r>
    <r>
      <rPr>
        <sz val="10"/>
        <color theme="1"/>
        <rFont val="Calibri"/>
        <family val="2"/>
        <scheme val="minor"/>
      </rPr>
      <t>une personne de droit privé participant à un groupement de commande avec des personnes publiques soumise aux règles de l'ordonnance  pour les achats effectués dans le cadre du groupement.</t>
    </r>
  </si>
  <si>
    <r>
      <rPr>
        <b/>
        <u/>
        <sz val="10"/>
        <color theme="1"/>
        <rFont val="Calibri"/>
        <family val="2"/>
        <scheme val="minor"/>
      </rPr>
      <t>Acheteur privé:</t>
    </r>
    <r>
      <rPr>
        <sz val="10"/>
        <color theme="1"/>
        <rFont val="Calibri"/>
        <family val="2"/>
        <scheme val="minor"/>
      </rPr>
      <t xml:space="preserve"> une personne morale de droit privé (entreprise, association, société civile, GIE….) créée pour satisfaire spécifiquement des besoins d'intérêt général ayant un caractère autre qu'industriel et commercial dont :</t>
    </r>
  </si>
  <si>
    <r>
      <t>L'</t>
    </r>
    <r>
      <rPr>
        <b/>
        <u/>
        <sz val="10"/>
        <color theme="1"/>
        <rFont val="Calibri"/>
        <family val="2"/>
        <scheme val="minor"/>
      </rPr>
      <t>Etat</t>
    </r>
    <r>
      <rPr>
        <sz val="10"/>
        <color theme="1"/>
        <rFont val="Calibri"/>
        <family val="2"/>
        <scheme val="minor"/>
      </rPr>
      <t xml:space="preserve"> ou un </t>
    </r>
    <r>
      <rPr>
        <b/>
        <u/>
        <sz val="10"/>
        <color theme="1"/>
        <rFont val="Calibri"/>
        <family val="2"/>
        <scheme val="minor"/>
      </rPr>
      <t>établissement public</t>
    </r>
    <r>
      <rPr>
        <sz val="10"/>
        <color theme="1"/>
        <rFont val="Calibri"/>
        <family val="2"/>
        <scheme val="minor"/>
      </rPr>
      <t xml:space="preserve"> (EPA, EPIC, Groupements d'intérêt public, Etablissement public de santé,EP de coopération culturelle,EP à caractère scientifique,culturel et professionnel, EP à caractère scientifique et culturel, EP d'enseignement supérieur, EP à caractère scientifique et technologique, Etablissement consulaire)</t>
    </r>
  </si>
  <si>
    <r>
      <t xml:space="preserve">une </t>
    </r>
    <r>
      <rPr>
        <b/>
        <u/>
        <sz val="10"/>
        <color theme="1"/>
        <rFont val="Calibri"/>
        <family val="2"/>
        <scheme val="minor"/>
      </rPr>
      <t>collectivité territoriale</t>
    </r>
    <r>
      <rPr>
        <sz val="10"/>
        <color theme="1"/>
        <rFont val="Calibri"/>
        <family val="2"/>
        <scheme val="minor"/>
      </rPr>
      <t xml:space="preserve"> ou un </t>
    </r>
    <r>
      <rPr>
        <b/>
        <u/>
        <sz val="10"/>
        <color theme="1"/>
        <rFont val="Calibri"/>
        <family val="2"/>
        <scheme val="minor"/>
      </rPr>
      <t>EPL</t>
    </r>
    <r>
      <rPr>
        <b/>
        <sz val="10"/>
        <color theme="1"/>
        <rFont val="Calibri"/>
        <family val="2"/>
        <scheme val="minor"/>
      </rPr>
      <t xml:space="preserve">                                                                                   </t>
    </r>
    <r>
      <rPr>
        <i/>
        <sz val="10"/>
        <color theme="1"/>
        <rFont val="Calibri"/>
        <family val="2"/>
        <scheme val="minor"/>
      </rPr>
      <t>Attention contrôle de la légalité (&gt;209 000 euros HT; avenant &gt;5%)</t>
    </r>
  </si>
  <si>
    <t xml:space="preserve">Bénéficiaire :
Intitulé opération : 
N° OSIRIS :
Initulé du marché : 
Montant du marché : </t>
  </si>
  <si>
    <t>I.1.2. DE LA NATURE DU CONTRAT</t>
  </si>
  <si>
    <t>Article 21 de l'ordonnance n°2015-899    Article L.2100-2 CCP</t>
  </si>
  <si>
    <t xml:space="preserve">Référence règlementaires </t>
  </si>
  <si>
    <t xml:space="preserve">DEPENSES RELEVANT DE LA REGLEMENTATION SUR LES MARCHES PUBLICS EN RAISON: </t>
  </si>
  <si>
    <t xml:space="preserve">En raison de l'objet du contrat </t>
  </si>
  <si>
    <t xml:space="preserve">L'objet du marché  est-il listé dans les exclusions de l'article 14 de l'ordonnance de 2015/aux articles L. 2512-1 à L 2512-5 et L.2513-1 à L.2513-5 ?
</t>
  </si>
  <si>
    <t xml:space="preserve">L'objet du marché  est-il listé dans les exclusions de l'article 15 de l'ordonnance de 2015/aux articles L. 2514-1 à L 2514-5 et ss
</t>
  </si>
  <si>
    <t>Art 14 et 15 Ordonance n°2015-899 du 23 juil 2015
Art L. 2512-1 à L. 2512-5 et art L. 2513-1 à L. 2513-5
Art L. 2514-1 et suivants du CCP</t>
  </si>
  <si>
    <t xml:space="preserve">Le contrat est exclus des règles de la commande publique: </t>
  </si>
  <si>
    <t xml:space="preserve">En raison des relations internes au secteur public </t>
  </si>
  <si>
    <t>Articles 17 et 19 de l'ordonnance n°2015-899 du 23 juillet 2015
Article L. 2511-1 du CCP</t>
  </si>
  <si>
    <r>
      <rPr>
        <b/>
        <u/>
        <sz val="10"/>
        <color theme="1"/>
        <rFont val="Calibri"/>
        <family val="2"/>
        <scheme val="minor"/>
      </rPr>
      <t>Contrat de coopération entre pouvoirs adjudicateurs</t>
    </r>
    <r>
      <rPr>
        <sz val="10"/>
        <color theme="1"/>
        <rFont val="Calibri"/>
        <family val="2"/>
        <scheme val="minor"/>
      </rPr>
      <t xml:space="preserve">: établit entre plusieurs PA en vue  d'atteindre des objectifs communs en lien avec une mission de service public. De plus, les PA concernés doivent réaliser sur le marché concurrentiel moins de 20% des activités concernées par la coopération.   </t>
    </r>
  </si>
  <si>
    <t>Article 18 de l'ordonnance n°2015-899 du 23 juillet 2015
Article L. 2511-6 du CCP</t>
  </si>
  <si>
    <t>Article 19 de l'ordonnance n°2015-899 du 23 juillet 2015
Articles L. 2511-7 et L. 2511-8 du CCP</t>
  </si>
  <si>
    <r>
      <rPr>
        <b/>
        <u/>
        <sz val="10"/>
        <color theme="1"/>
        <rFont val="Calibri"/>
        <family val="2"/>
        <scheme val="minor"/>
      </rPr>
      <t>Contrat entre une entité adjudicatrice et une entreprise liée</t>
    </r>
    <r>
      <rPr>
        <sz val="10"/>
        <color theme="1"/>
        <rFont val="Calibri"/>
        <family val="2"/>
        <scheme val="minor"/>
      </rPr>
      <t>:  se référer à l'article 19 (Articles L. 2511-7 et L. 2511-8 du CCP)</t>
    </r>
  </si>
  <si>
    <r>
      <rPr>
        <b/>
        <u/>
        <sz val="10"/>
        <color theme="1"/>
        <rFont val="Calibri"/>
        <family val="2"/>
        <scheme val="minor"/>
      </rPr>
      <t>Contrat entre une entité adjudicatrice et une co-entreprise</t>
    </r>
    <r>
      <rPr>
        <sz val="10"/>
        <color theme="1"/>
        <rFont val="Calibri"/>
        <family val="2"/>
        <scheme val="minor"/>
      </rPr>
      <t>: se référer à l'article 20 de l'ordonnance n°2015-899 du 23 juillet 2015 
Article L. 2511-9 du CCP</t>
    </r>
  </si>
  <si>
    <t>Article 20 de l'ordonnance n°2015-899 du 23 juillet 2015  Article L. 2511-9 du CCP</t>
  </si>
  <si>
    <t xml:space="preserve">I.1.2 Exclusions </t>
  </si>
  <si>
    <r>
      <rPr>
        <b/>
        <u/>
        <sz val="10"/>
        <color theme="1"/>
        <rFont val="Calibri"/>
        <family val="2"/>
        <scheme val="minor"/>
      </rPr>
      <t>Contrat de quasi-régie</t>
    </r>
    <r>
      <rPr>
        <sz val="10"/>
        <color theme="1"/>
        <rFont val="Calibri"/>
        <family val="2"/>
        <scheme val="minor"/>
      </rPr>
      <t>: ce dernier est passé par un PA avec un cocontractant: 
-  sur lequel il exerce un contrôle analogue à celui qu'il exerce sur ses propres services ;
-  qui réalise plus de 80% de son activité pour le PA ;</t>
    </r>
  </si>
  <si>
    <t xml:space="preserve">II. IDENTIFICATION DU TYPE DE MARCHE ET DE LA REGLEMENTATION APPLICABLE </t>
  </si>
  <si>
    <t>I.1.1. DE LA NATURE DU BENEFICIAIRE</t>
  </si>
  <si>
    <t xml:space="preserve">Marché sans publicité ni mise en concurrence </t>
  </si>
  <si>
    <t>MAPA</t>
  </si>
  <si>
    <t xml:space="preserve">Appel d'offre ouvert </t>
  </si>
  <si>
    <t xml:space="preserve">Appel d'offre restreint </t>
  </si>
  <si>
    <t xml:space="preserve">Procédure avec négociation </t>
  </si>
  <si>
    <t xml:space="preserve">Dialogue compétitif </t>
  </si>
  <si>
    <t xml:space="preserve">Concours </t>
  </si>
  <si>
    <t xml:space="preserve">Partenariat d'innovation </t>
  </si>
  <si>
    <t>Technique particulière d'achat</t>
  </si>
  <si>
    <t>Accord cadre et tranche optionnelle</t>
  </si>
  <si>
    <t xml:space="preserve">Crise sanitaire </t>
  </si>
  <si>
    <t xml:space="preserve">Gré à gré </t>
  </si>
  <si>
    <t>II.2. TYPE DE MISE EN CONCURRENCE</t>
  </si>
  <si>
    <t>II.3. FORME DE MARCHE</t>
  </si>
  <si>
    <t>Formalisé</t>
  </si>
  <si>
    <t xml:space="preserve">Références règlementaires </t>
  </si>
  <si>
    <t>Articles 28 et 29 Decr 2016-360                                         Arts R 2123-1 et ss CCP</t>
  </si>
  <si>
    <r>
      <rPr>
        <b/>
        <sz val="11"/>
        <color theme="1"/>
        <rFont val="Calibri"/>
        <family val="2"/>
        <scheme val="minor"/>
      </rPr>
      <t>SI</t>
    </r>
    <r>
      <rPr>
        <sz val="11"/>
        <color theme="1"/>
        <rFont val="Calibri"/>
        <family val="2"/>
        <scheme val="minor"/>
      </rPr>
      <t xml:space="preserve"> LE BENEFICIAIRE EST DANS L'UNE DES SITUATIONS REPERTORIEES CI-DESSUS OU SI LA NATURE DU CONTRAT CORRESPOND A UN DES CAS ENONCE</t>
    </r>
    <r>
      <rPr>
        <b/>
        <sz val="11"/>
        <color theme="1"/>
        <rFont val="Calibri"/>
        <family val="2"/>
        <scheme val="minor"/>
      </rPr>
      <t xml:space="preserve"> ET QU'AUCUN CAS D'EXCLUSION N'EST POSSIBLE</t>
    </r>
    <r>
      <rPr>
        <sz val="11"/>
        <color theme="1"/>
        <rFont val="Calibri"/>
        <family val="2"/>
        <scheme val="minor"/>
      </rPr>
      <t xml:space="preserve">, </t>
    </r>
    <r>
      <rPr>
        <b/>
        <sz val="11"/>
        <color theme="1"/>
        <rFont val="Calibri"/>
        <family val="2"/>
        <scheme val="minor"/>
      </rPr>
      <t>LA REGLEMENTATION RELATIVE AUX MARCHES PUBLICS TEND A S'APPLIQUER</t>
    </r>
    <r>
      <rPr>
        <sz val="11"/>
        <color theme="1"/>
        <rFont val="Calibri"/>
        <family val="2"/>
        <scheme val="minor"/>
      </rPr>
      <t xml:space="preserve"> : ordonnance 2015-899  du 23 juillet 2015, décret 2016-360 du 25 mars et code de la commande publique </t>
    </r>
  </si>
  <si>
    <t>Annexe 1 Grille de marché publique</t>
  </si>
  <si>
    <t>Annexe 2 Grille de marché publique</t>
  </si>
  <si>
    <r>
      <t xml:space="preserve">OUI </t>
    </r>
    <r>
      <rPr>
        <b/>
        <sz val="11"/>
        <color theme="1"/>
        <rFont val="Calibri"/>
        <family val="2"/>
        <scheme val="minor"/>
      </rPr>
      <t>le bénéficiaire est soumis au code de la commande publique</t>
    </r>
    <r>
      <rPr>
        <b/>
        <sz val="14"/>
        <color theme="1"/>
        <rFont val="Calibri"/>
        <family val="2"/>
        <scheme val="minor"/>
      </rPr>
      <t xml:space="preserve"> MAIS …</t>
    </r>
  </si>
  <si>
    <r>
      <t>Exclusion en raison
de l'</t>
    </r>
    <r>
      <rPr>
        <b/>
        <sz val="11"/>
        <color theme="1"/>
        <rFont val="Calibri"/>
        <family val="2"/>
        <scheme val="minor"/>
      </rPr>
      <t>objet du contrat</t>
    </r>
  </si>
  <si>
    <r>
      <t>Exclusion en raison des</t>
    </r>
    <r>
      <rPr>
        <b/>
        <sz val="11"/>
        <color theme="1"/>
        <rFont val="Calibri"/>
        <family val="2"/>
        <scheme val="minor"/>
      </rPr>
      <t xml:space="preserve"> relations internes au secteur public</t>
    </r>
  </si>
  <si>
    <r>
      <t xml:space="preserve">dispense de procédure en raison
du </t>
    </r>
    <r>
      <rPr>
        <b/>
        <sz val="11"/>
        <color theme="1"/>
        <rFont val="Calibri"/>
        <family val="2"/>
        <scheme val="minor"/>
      </rPr>
      <t>montant du besoin &lt; 25 K€/40k€</t>
    </r>
  </si>
  <si>
    <t>dispenses de procédure prévues par aux articles R2122-1 à R2122-11</t>
  </si>
  <si>
    <r>
      <t xml:space="preserve">analyse du </t>
    </r>
    <r>
      <rPr>
        <b/>
        <sz val="11"/>
        <color theme="1"/>
        <rFont val="Calibri"/>
        <family val="2"/>
        <scheme val="minor"/>
      </rPr>
      <t>statut du Bénéficiaire</t>
    </r>
    <r>
      <rPr>
        <sz val="11"/>
        <color theme="1"/>
        <rFont val="Calibri"/>
        <family val="2"/>
        <scheme val="minor"/>
      </rPr>
      <t xml:space="preserve"> de l'opération auditée</t>
    </r>
  </si>
  <si>
    <t>→</t>
  </si>
  <si>
    <t>art. L2512-1 à L2512-5</t>
  </si>
  <si>
    <t>quasi-régie (art. L2511-1 à L2511-5)</t>
  </si>
  <si>
    <t>dispense de procédure prévue par l'art. R2122-8</t>
  </si>
  <si>
    <t>Procédure négociée sans publicité ni mise en concurrence préalables</t>
  </si>
  <si>
    <t>Pouvoir Adjudicateur (art. L1211-1)?</t>
  </si>
  <si>
    <t>art. L2514-1 à L2514-5</t>
  </si>
  <si>
    <t>coopération (art. L2511-6)</t>
  </si>
  <si>
    <t>entreprise liée (art. L2511-7 à L2511-8)</t>
  </si>
  <si>
    <t>Entité Adjudicatrice  (art. L1212-1 à L1212-4) ?</t>
  </si>
  <si>
    <t>identifier la justification avancée par le bénéficiaire, vérifier sa régularité</t>
  </si>
  <si>
    <t>co-entreprise (art. L2511-9)</t>
  </si>
  <si>
    <t>(et cas particulier de l'art.R2122-9 pour les livres non-scolaires)</t>
  </si>
  <si>
    <t>Groupement de commande (art. L2113-6 à L2113-8)?</t>
  </si>
  <si>
    <t>autres personnes privées?</t>
  </si>
  <si>
    <r>
      <t xml:space="preserve">OUI </t>
    </r>
    <r>
      <rPr>
        <b/>
        <sz val="11"/>
        <color theme="1"/>
        <rFont val="Calibri"/>
        <family val="2"/>
        <scheme val="minor"/>
      </rPr>
      <t>le bénéficiaire est soumis au code de la commande publique</t>
    </r>
    <r>
      <rPr>
        <b/>
        <sz val="14"/>
        <color theme="1"/>
        <rFont val="Calibri"/>
        <family val="2"/>
        <scheme val="minor"/>
      </rPr>
      <t xml:space="preserve"> ET …</t>
    </r>
  </si>
  <si>
    <t>autres cas particuliers :</t>
  </si>
  <si>
    <t>PROCEDURES FORMALISEES</t>
  </si>
  <si>
    <t>contrat subventionné (art. L2100-2)</t>
  </si>
  <si>
    <r>
      <rPr>
        <i/>
        <sz val="11"/>
        <color rgb="FFFF0000"/>
        <rFont val="Calibri"/>
        <family val="2"/>
        <scheme val="minor"/>
      </rPr>
      <t>Appel d'offres ouvert (AOO), Appel d'offres restreint (AOR),Procédure avec négociation,</t>
    </r>
    <r>
      <rPr>
        <i/>
        <sz val="11"/>
        <color theme="1"/>
        <rFont val="Calibri"/>
        <family val="2"/>
        <scheme val="minor"/>
      </rPr>
      <t xml:space="preserve"> dialogue compétitif, concours, partanariat d'innovation</t>
    </r>
  </si>
  <si>
    <t>le cas échéant, techniques particulières d'achat : marché de conception réalisation, marchés publics globaux de performance, marchés de partenariats, marchés publics de maîtrise d'œuvre,enchères électroniques, catalogues électroniques, SAD</t>
  </si>
  <si>
    <t>Spécificités crise sanitaire</t>
  </si>
  <si>
    <t>contrat mixte (art. L1300-1 à 1323-1)</t>
  </si>
  <si>
    <t>Accords cadres et 
marchés à tranches optionnelles</t>
  </si>
  <si>
    <t xml:space="preserve">identification de la / des procédure(s) mise(s) en œuvre par le bénéficiaire </t>
  </si>
  <si>
    <t>(avec renvoi à l'onglet ad-hoc pour que l'auditeur effectue l'analyse de la régularité de celle(s)-ci)</t>
  </si>
  <si>
    <r>
      <t>NON,</t>
    </r>
    <r>
      <rPr>
        <b/>
        <sz val="11"/>
        <color theme="1"/>
        <rFont val="Calibri"/>
        <family val="2"/>
        <scheme val="minor"/>
      </rPr>
      <t xml:space="preserve"> et la vérification des règles relatives à la commande publique peut s'arrêter là</t>
    </r>
  </si>
  <si>
    <t>selon les cas rencontrés dans les dossiers audités, la traçabilité de l'analyse des règles relatives à la commande publique pourra être effectuée ainsi :</t>
  </si>
  <si>
    <t xml:space="preserve">ex. 1 : </t>
  </si>
  <si>
    <t>+</t>
  </si>
  <si>
    <t>ex. 2 :</t>
  </si>
  <si>
    <t>l'opération auditée comporte un MAPA et plusieurs factures &lt; 40 000 € :</t>
  </si>
  <si>
    <t>ex. 3 :</t>
  </si>
  <si>
    <t xml:space="preserve">Schéma d'utilisation de la grille de contrôle de la commande publique </t>
  </si>
  <si>
    <t>Marché publics</t>
  </si>
  <si>
    <t>Fourniture &amp; services</t>
  </si>
  <si>
    <t>Etat &amp; ses établissements</t>
  </si>
  <si>
    <t>Publicité</t>
  </si>
  <si>
    <t>Forme</t>
  </si>
  <si>
    <t>Pièces</t>
  </si>
  <si>
    <r>
      <t xml:space="preserve">Pièces a minima :
- sollicitations éventuelles de fournisseurs (le cas échéant),
- plusieurs devis, catalogue,
- note de l'acheteur ou tout élément permettant de justifier de l'achat,
- guide interne de achats de l'acheteur.
</t>
    </r>
    <r>
      <rPr>
        <sz val="12"/>
        <color rgb="FFFF0000"/>
        <rFont val="Calibri"/>
        <family val="2"/>
        <scheme val="minor"/>
      </rPr>
      <t xml:space="preserve">Si la valeur estimée est égale ou supérieure à 25.000 € HT alors la forme écrite est obligatoire.
</t>
    </r>
    <r>
      <rPr>
        <sz val="12"/>
        <color theme="1"/>
        <rFont val="Calibri"/>
        <family val="2"/>
        <scheme val="minor"/>
      </rPr>
      <t xml:space="preserve">
La rédaction d’un contrat écrit, même simplifié, permet d’encadrer l’exécution du marché. La forme de l’écrit est libre : lettre, contrat, devis accompagné de l’accord de l’acheteur, courriel,...
</t>
    </r>
    <r>
      <rPr>
        <sz val="10"/>
        <color theme="1"/>
        <rFont val="Calibri"/>
        <family val="2"/>
        <scheme val="minor"/>
      </rPr>
      <t xml:space="preserve">
Pour les marchés d'une valeur inférieure à 40 000 € HT, l'acheteur public a pour seule obligation de choisir une offre pertinente, de faire une bonne utilisation des deniers publics et de ne pas contracter systématiquement avec un même fournisseur lorsqu'il y a plusieurs offres susceptibles de répondre à son besoin.</t>
    </r>
  </si>
  <si>
    <r>
      <t xml:space="preserve">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t>
    </r>
    <r>
      <rPr>
        <sz val="12"/>
        <color rgb="FFFF0000"/>
        <rFont val="Calibri"/>
        <family val="2"/>
        <scheme val="minor"/>
      </rPr>
      <t>A partir d'un montant de 40 000 euros HT, tous les échanges pendant la procédure de passation d’un marché public doivent être dématérialisés sauf dérogations.</t>
    </r>
  </si>
  <si>
    <t>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t>
  </si>
  <si>
    <t>Collectivités territorales &amp; leurs établissements  / groupements</t>
  </si>
  <si>
    <t>Idem ci-dessus</t>
  </si>
  <si>
    <t>Opérateurs de réseaux</t>
  </si>
  <si>
    <t>Travaux et concessions</t>
  </si>
  <si>
    <t>Tout organisme</t>
  </si>
  <si>
    <r>
      <t xml:space="preserve">Pièces a minima :
- sollicitations éventuelles de fournisseurs (le cas échéant),
- plusieurs devis, catalogue,
- note de l'acheteur ou tout élément permettant de justifier de l'achat,
- guide interne de achats de l'acheteur.
</t>
    </r>
    <r>
      <rPr>
        <sz val="12"/>
        <color rgb="FFFF0000"/>
        <rFont val="Calibri"/>
        <family val="2"/>
        <scheme val="minor"/>
      </rPr>
      <t xml:space="preserve">Si la valeur estimée est égale ou supérieure à 25.000 € HT alors la forme écrite est obligatoire. 
</t>
    </r>
    <r>
      <rPr>
        <sz val="12"/>
        <color theme="1"/>
        <rFont val="Calibri"/>
        <family val="2"/>
        <scheme val="minor"/>
      </rPr>
      <t xml:space="preserve">
La rédaction d’un contrat écrit, même simplifié, permet d’encadrer l’exécution du marché. La forme de l’écrit est libre : lettre, contrat, devis accompagné de l’accord de l’acheteur, courriel,...
</t>
    </r>
    <r>
      <rPr>
        <sz val="10"/>
        <color theme="1"/>
        <rFont val="Calibri"/>
        <family val="2"/>
        <scheme val="minor"/>
      </rPr>
      <t xml:space="preserve">
Pour les marchés d'une valeur inférieure à 40 000 € HT, l'acheteur public a pour seule obligation de choisir une offre pertinente, de faire une bonne utilisation des deniers publics et de ne pas contracter systématiquement avec un même fournisseur lorsqu'il y a plusieurs offres susceptibles de répondre à son besoin.</t>
    </r>
  </si>
  <si>
    <t>Services sociaux &amp; spécifiques</t>
  </si>
  <si>
    <t>Cas des personnes morales de droit privé soumises à la commande publique</t>
  </si>
  <si>
    <t>1. Cas des personnes morales de droit privé poursuivant une mission d’intérêt général</t>
  </si>
  <si>
    <r>
      <t xml:space="preserve">Pour qualifier une entité de pouvoir adjudicateur, les directives européennes relatives à la commande publique ne tiennent pas compte de la nature de la personne morale au sens du droit interne. En effet, le statut de la personne morale (publique ou privée) est indifférent pour la qualification d’organisme de droit public et donc de pouvoir adjudicateur au
sens de ces directives. Ainsi, conformément aux dispositions du 2° de l’article L.1211-1 du code de la commande publique, sont des pouvoirs adjudicateurs les « personnes morales de droit privé » qui ont été créées pour satisfaire spécifiquement des besoins d’intérêt général ayant un caractère autre qu’industriel ou commercial et dont :
 </t>
    </r>
    <r>
      <rPr>
        <i/>
        <sz val="14"/>
        <color theme="1"/>
        <rFont val="Calibri"/>
        <family val="2"/>
        <scheme val="minor"/>
      </rPr>
      <t>a) Soit l’activité est financée majoritairement par un pouvoir adjudicateur ;
 b) Soit la gestion est soumise à un contrôle par un pouvoir adjudicateur ;
 c) Soit l’organe d’administration, de direction ou de surveillance est composé de membres dont plus de la moitié sont désignés par un pouvoir adjudicateur.</t>
    </r>
    <r>
      <rPr>
        <sz val="14"/>
        <color theme="1"/>
        <rFont val="Calibri"/>
        <family val="2"/>
        <scheme val="minor"/>
      </rPr>
      <t xml:space="preserve">
Les seuils à appliquer sont alors ceux du pouvoir adjudicateur mentionné en a), b) et c).</t>
    </r>
  </si>
  <si>
    <t>Plus d'informations</t>
  </si>
  <si>
    <t>2. Cas des organismes de droit privé constitués par des pouvoirs adjudicateurs</t>
  </si>
  <si>
    <t>Le code de la commande publique s’applique aux organismes de droit privé qui ont été constitués par des pouvoirs adjudicateurs dans l’objectif de réaliser certaines activités en commun. On peut notamment y rassembler les groupements et associations formés par un ou plusieurs pouvoirs adjudicateurs ou un ou plusieurs organismes de droit public.</t>
  </si>
  <si>
    <t>Cas des marchés de faible montant</t>
  </si>
  <si>
    <t>L'existence d'un intérêt transfrontalier certain</t>
  </si>
  <si>
    <r>
      <t>Pour les marchés publics et les contrats de concession qui ne sont pas soumis à l’obligation de publicité et de mise en concurrence, l’acheteur ou l’autorité concédante doit s’interroger sur l’existence ou non d’un intérêt transfrontalier. Il n’existe pas de critère, à proprement parler, qui permette de déterminer l’existence d’un tel intérêt transnational. Il convient de se fonder sur un faisceau d’indices, dont certains ont été développés par la jurisprudence et d’autres par la doctrine, tels que :
-</t>
    </r>
    <r>
      <rPr>
        <i/>
        <sz val="14"/>
        <color theme="1"/>
        <rFont val="Calibri"/>
        <family val="2"/>
        <scheme val="minor"/>
      </rPr>
      <t xml:space="preserve"> l’objet du marché, 
- son montant estimé, 
- les caractéristiques particulières du secteur en cause (taille et structure du marché, pratiques commerciales, etc.),
- le lieu géographique d’exécution du marché. 
</t>
    </r>
    <r>
      <rPr>
        <sz val="14"/>
        <color theme="1"/>
        <rFont val="Calibri"/>
        <family val="2"/>
        <scheme val="minor"/>
      </rPr>
      <t xml:space="preserve">
Les contrats présentant un intérêt transfrontalier certain doivent respecter des principes fondamentaux du traité sur le TFUE. Pour autant, les règles de passation imposées par les directives « marchés publics » ou « contrats de concession » ne sont pas à respecter dans leur totalité. Ainsi, s’il est nécessaire de procéder à une publicité de nature à informer les opérateurs économiques potentiellement intéressés dans d’autres États, cela n’implique pas nécessairement une publication dans un média bénéficiant d’une diffusion européenne.</t>
    </r>
  </si>
  <si>
    <t>Relèvement temporaire du seuil de dispense de procédure pour les marchés de travaux</t>
  </si>
  <si>
    <t xml:space="preserve">Jusqu'au 31 décembre 2022 inclus, le seuil en dessous duquel la procédure de publicité et de mise en concurrence du marché public de travaux n'est pas obligatoire passe de 90 000 € à 100 000 €.
</t>
  </si>
  <si>
    <t xml:space="preserve">Grille de marché </t>
  </si>
  <si>
    <t>Partie I.1.2</t>
  </si>
  <si>
    <t xml:space="preserve">Annexe 1 onlet Faible Montant </t>
  </si>
  <si>
    <t xml:space="preserve">Annexe 1 onglet  MNSP </t>
  </si>
  <si>
    <t>Annexe 1 - Onglet MAPA</t>
  </si>
  <si>
    <t>Annexes 2 et 3 - Appel d'offres ouvert, Appel d'offres restreint, etc.</t>
  </si>
  <si>
    <t>Annexe 4 onglet  - Techniques particulieres</t>
  </si>
  <si>
    <t>Annexe 4 onglet 12 : Accord-cadre-Tranche op.</t>
  </si>
  <si>
    <t>Annexe 5 - Crise sanitaire</t>
  </si>
  <si>
    <t>l'opération contrôlée comporte un MAPA et un Appel d'offres ouvert</t>
  </si>
  <si>
    <t xml:space="preserve">Grille de marché public </t>
  </si>
  <si>
    <t>Annexe 1 onglet  MAPA</t>
  </si>
  <si>
    <t>Annexe 2 onglet Appel d'offres ouvert</t>
  </si>
  <si>
    <t>Annexe 1 onglet MAPA</t>
  </si>
  <si>
    <t>Annexe 2 onglet  Appel d'offres ouvert</t>
  </si>
  <si>
    <t>Annexe 1 onglet Faible montant</t>
  </si>
  <si>
    <t>l'opération auditée comporte un appel d'offre ouvert pour des travaux (onglet Appel d'offres ouvert),
avec des "petits lots" (onglet MAPA)</t>
  </si>
  <si>
    <t xml:space="preserve">III. AVIS DU SERVICE INSTRUCTEUR A L'ISSUE DU CONTRÔLE DU MARCHE </t>
  </si>
  <si>
    <t xml:space="preserve">III.1 COMMENTAIRES DU SERVICE INSTRUCTEUR </t>
  </si>
  <si>
    <t>III.2 SIGNATURES ET AVIS HIERARCHIQUE</t>
  </si>
  <si>
    <r>
      <t>Chef de service :</t>
    </r>
    <r>
      <rPr>
        <sz val="11"/>
        <color theme="1"/>
        <rFont val="Calibri"/>
        <family val="2"/>
        <scheme val="minor"/>
      </rPr>
      <t xml:space="preserve">                              (date et signature) </t>
    </r>
  </si>
  <si>
    <r>
      <t xml:space="preserve">Instructeur :                                           </t>
    </r>
    <r>
      <rPr>
        <sz val="11"/>
        <color theme="1"/>
        <rFont val="Calibri"/>
        <family val="2"/>
        <scheme val="minor"/>
      </rPr>
      <t>(date et signature)</t>
    </r>
  </si>
  <si>
    <t xml:space="preserve">à remplir une fois les annexes complétées </t>
  </si>
  <si>
    <t>Annexe 2 Grille de marché public</t>
  </si>
  <si>
    <t>Seuils de procédures, de publicités et pièces de marchés du 1er janvier 2024 au 31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</si>
</sst>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41" x14ac:knownFonts="1">
    <font>
      <sz val="11"/>
      <color theme="1"/>
      <name val="Calibri"/>
      <family val="2"/>
      <scheme val="minor"/>
    </font>
    <font>
      <b/>
      <sz val="11"/>
      <color theme="1"/>
      <name val="Calibri"/>
      <family val="2"/>
      <scheme val="minor"/>
    </font>
    <font>
      <sz val="10"/>
      <color theme="1"/>
      <name val="Calibri"/>
      <family val="2"/>
      <scheme val="minor"/>
    </font>
    <font>
      <sz val="11"/>
      <color theme="1"/>
      <name val="Wingdings"/>
      <charset val="2"/>
    </font>
    <font>
      <u/>
      <sz val="11"/>
      <color theme="1"/>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i/>
      <sz val="10"/>
      <color theme="1"/>
      <name val="Calibri"/>
      <family val="2"/>
      <scheme val="minor"/>
    </font>
    <font>
      <sz val="10"/>
      <color theme="1"/>
      <name val="Calibri"/>
      <family val="2"/>
    </font>
    <font>
      <b/>
      <sz val="11"/>
      <color rgb="FFFF0000"/>
      <name val="Calibri"/>
      <family val="2"/>
      <scheme val="minor"/>
    </font>
    <font>
      <b/>
      <u/>
      <sz val="10"/>
      <color theme="1"/>
      <name val="Calibri"/>
      <family val="2"/>
      <scheme val="minor"/>
    </font>
    <font>
      <b/>
      <sz val="10"/>
      <color theme="1"/>
      <name val="Calibri"/>
      <family val="2"/>
    </font>
    <font>
      <sz val="8"/>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8"/>
      <color theme="1"/>
      <name val="Calibri"/>
      <family val="2"/>
    </font>
    <font>
      <sz val="11"/>
      <color theme="1"/>
      <name val="Calibri"/>
      <family val="2"/>
    </font>
    <font>
      <b/>
      <i/>
      <sz val="11"/>
      <color theme="1"/>
      <name val="Calibri"/>
      <family val="2"/>
      <scheme val="minor"/>
    </font>
    <font>
      <i/>
      <sz val="11"/>
      <color theme="1"/>
      <name val="Calibri"/>
      <family val="2"/>
      <scheme val="minor"/>
    </font>
    <font>
      <i/>
      <sz val="11"/>
      <color rgb="FFFF0000"/>
      <name val="Calibri"/>
      <family val="2"/>
      <scheme val="minor"/>
    </font>
    <font>
      <i/>
      <sz val="9"/>
      <color theme="1"/>
      <name val="Calibri"/>
      <family val="2"/>
      <scheme val="minor"/>
    </font>
    <font>
      <sz val="12"/>
      <color theme="1"/>
      <name val="Calibri"/>
      <family val="2"/>
      <scheme val="minor"/>
    </font>
    <font>
      <sz val="12"/>
      <color theme="1"/>
      <name val="Calibri"/>
      <family val="2"/>
    </font>
    <font>
      <u/>
      <sz val="11"/>
      <color theme="10"/>
      <name val="Calibri"/>
      <family val="2"/>
      <scheme val="minor"/>
    </font>
    <font>
      <b/>
      <sz val="28"/>
      <color theme="7"/>
      <name val="Calibri"/>
      <family val="2"/>
      <scheme val="minor"/>
    </font>
    <font>
      <b/>
      <sz val="18"/>
      <color theme="0"/>
      <name val="Calibri"/>
      <family val="2"/>
      <scheme val="minor"/>
    </font>
    <font>
      <sz val="12"/>
      <color theme="0"/>
      <name val="Calibri"/>
      <family val="2"/>
      <scheme val="minor"/>
    </font>
    <font>
      <b/>
      <sz val="16"/>
      <color theme="0"/>
      <name val="Calibri"/>
      <family val="2"/>
      <scheme val="minor"/>
    </font>
    <font>
      <b/>
      <sz val="20"/>
      <color theme="1"/>
      <name val="Calibri"/>
      <family val="2"/>
      <scheme val="minor"/>
    </font>
    <font>
      <sz val="16"/>
      <color theme="1"/>
      <name val="Calibri"/>
      <family val="2"/>
      <scheme val="minor"/>
    </font>
    <font>
      <b/>
      <i/>
      <sz val="16"/>
      <name val="Calibri"/>
      <family val="2"/>
      <scheme val="minor"/>
    </font>
    <font>
      <sz val="12"/>
      <color rgb="FFFF0000"/>
      <name val="Calibri"/>
      <family val="2"/>
      <scheme val="minor"/>
    </font>
    <font>
      <sz val="14"/>
      <color theme="1"/>
      <name val="Calibri"/>
      <family val="2"/>
      <scheme val="minor"/>
    </font>
    <font>
      <i/>
      <sz val="14"/>
      <color theme="1"/>
      <name val="Calibri"/>
      <family val="2"/>
      <scheme val="minor"/>
    </font>
    <font>
      <u/>
      <sz val="14"/>
      <color theme="3"/>
      <name val="Calibri"/>
      <family val="2"/>
      <scheme val="minor"/>
    </font>
    <font>
      <u/>
      <sz val="14"/>
      <color theme="1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4" fillId="0" borderId="0" applyFont="0" applyFill="0" applyBorder="0" applyAlignment="0" applyProtection="0"/>
    <xf numFmtId="0" fontId="28" fillId="0" borderId="0" applyNumberFormat="0" applyFill="0" applyBorder="0" applyAlignment="0" applyProtection="0"/>
  </cellStyleXfs>
  <cellXfs count="337">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4" fillId="0" borderId="0" xfId="0" applyFont="1"/>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justify"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0" fontId="3" fillId="0" borderId="15" xfId="0" applyFont="1" applyBorder="1" applyAlignment="1">
      <alignment horizontal="center" vertical="center"/>
    </xf>
    <xf numFmtId="0" fontId="2" fillId="0" borderId="9" xfId="0" applyFont="1" applyBorder="1" applyAlignment="1">
      <alignment vertical="center" wrapText="1"/>
    </xf>
    <xf numFmtId="0" fontId="2"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horizontal="center" wrapText="1"/>
    </xf>
    <xf numFmtId="0" fontId="4" fillId="0" borderId="0" xfId="0" applyFont="1" applyAlignment="1">
      <alignment horizontal="left" vertical="center"/>
    </xf>
    <xf numFmtId="0" fontId="13" fillId="0" borderId="0" xfId="0" applyFont="1" applyAlignment="1">
      <alignment horizontal="center" vertical="center" wrapText="1"/>
    </xf>
    <xf numFmtId="0" fontId="13" fillId="0" borderId="15"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5" fillId="0" borderId="0" xfId="0" applyFont="1" applyAlignment="1">
      <alignment wrapText="1"/>
    </xf>
    <xf numFmtId="0" fontId="5" fillId="0" borderId="15" xfId="0" applyFont="1" applyBorder="1" applyAlignment="1">
      <alignment horizontal="center" wrapText="1"/>
    </xf>
    <xf numFmtId="0" fontId="0" fillId="0" borderId="22" xfId="0" applyBorder="1"/>
    <xf numFmtId="0" fontId="0" fillId="0" borderId="24" xfId="0" applyBorder="1"/>
    <xf numFmtId="49" fontId="0" fillId="5" borderId="22" xfId="0" applyNumberFormat="1" applyFill="1" applyBorder="1" applyAlignment="1">
      <alignment horizontal="center" vertical="center" wrapText="1"/>
    </xf>
    <xf numFmtId="49" fontId="0" fillId="5" borderId="0" xfId="0" applyNumberFormat="1" applyFill="1" applyAlignment="1">
      <alignment horizontal="center" vertical="center" wrapText="1"/>
    </xf>
    <xf numFmtId="49" fontId="0" fillId="5" borderId="24" xfId="0" applyNumberFormat="1" applyFill="1" applyBorder="1" applyAlignment="1">
      <alignment horizontal="center" vertical="center" wrapText="1"/>
    </xf>
    <xf numFmtId="0" fontId="20" fillId="0" borderId="0" xfId="0" applyFont="1" applyAlignment="1">
      <alignment horizontal="center" vertical="center"/>
    </xf>
    <xf numFmtId="49" fontId="21" fillId="6" borderId="22" xfId="0" applyNumberFormat="1" applyFont="1" applyFill="1" applyBorder="1" applyAlignment="1">
      <alignment horizontal="right" vertical="center" wrapText="1"/>
    </xf>
    <xf numFmtId="49" fontId="0" fillId="6" borderId="0" xfId="0" applyNumberFormat="1" applyFill="1" applyAlignment="1">
      <alignment vertical="center" wrapText="1"/>
    </xf>
    <xf numFmtId="49" fontId="0" fillId="6" borderId="4" xfId="0" applyNumberFormat="1" applyFill="1" applyBorder="1" applyAlignment="1">
      <alignment vertical="center" wrapText="1"/>
    </xf>
    <xf numFmtId="49" fontId="0" fillId="6" borderId="5" xfId="0" applyNumberFormat="1" applyFill="1" applyBorder="1" applyAlignment="1">
      <alignment vertical="center" wrapText="1"/>
    </xf>
    <xf numFmtId="49" fontId="0" fillId="6" borderId="6" xfId="0" applyNumberFormat="1" applyFill="1" applyBorder="1" applyAlignment="1">
      <alignment vertical="center" wrapText="1"/>
    </xf>
    <xf numFmtId="49" fontId="0" fillId="6" borderId="24" xfId="0" applyNumberFormat="1" applyFill="1" applyBorder="1" applyAlignment="1">
      <alignment vertical="center" wrapText="1"/>
    </xf>
    <xf numFmtId="49" fontId="21" fillId="6" borderId="7" xfId="0" applyNumberFormat="1" applyFont="1" applyFill="1" applyBorder="1" applyAlignment="1">
      <alignment horizontal="right" vertical="center" wrapText="1"/>
    </xf>
    <xf numFmtId="49" fontId="21" fillId="5" borderId="22" xfId="0" applyNumberFormat="1" applyFont="1" applyFill="1" applyBorder="1" applyAlignment="1">
      <alignment horizontal="right" vertical="center" wrapText="1"/>
    </xf>
    <xf numFmtId="49" fontId="8" fillId="6" borderId="22" xfId="0" applyNumberFormat="1" applyFont="1" applyFill="1" applyBorder="1" applyAlignment="1">
      <alignment vertical="center" wrapText="1"/>
    </xf>
    <xf numFmtId="49" fontId="8" fillId="6" borderId="8" xfId="0" applyNumberFormat="1" applyFont="1" applyFill="1" applyBorder="1" applyAlignment="1">
      <alignment vertical="center" wrapText="1"/>
    </xf>
    <xf numFmtId="49" fontId="0" fillId="6" borderId="7" xfId="0" applyNumberFormat="1" applyFill="1" applyBorder="1" applyAlignment="1">
      <alignment vertical="center" wrapText="1"/>
    </xf>
    <xf numFmtId="49" fontId="0" fillId="6" borderId="8" xfId="0" applyNumberFormat="1" applyFill="1" applyBorder="1" applyAlignment="1">
      <alignment vertical="center" wrapText="1"/>
    </xf>
    <xf numFmtId="49" fontId="2" fillId="6" borderId="7" xfId="0" applyNumberFormat="1" applyFont="1" applyFill="1" applyBorder="1" applyAlignment="1">
      <alignment wrapText="1"/>
    </xf>
    <xf numFmtId="49" fontId="2" fillId="6" borderId="24" xfId="0" applyNumberFormat="1" applyFont="1" applyFill="1" applyBorder="1" applyAlignment="1">
      <alignment wrapText="1"/>
    </xf>
    <xf numFmtId="49" fontId="8" fillId="6" borderId="9" xfId="0" applyNumberFormat="1" applyFont="1" applyFill="1" applyBorder="1" applyAlignment="1">
      <alignment vertical="center" wrapText="1"/>
    </xf>
    <xf numFmtId="49" fontId="0" fillId="6" borderId="10" xfId="0" applyNumberFormat="1" applyFill="1" applyBorder="1" applyAlignment="1">
      <alignment vertical="center" wrapText="1"/>
    </xf>
    <xf numFmtId="49" fontId="0" fillId="6" borderId="11" xfId="0" applyNumberFormat="1" applyFill="1" applyBorder="1" applyAlignment="1">
      <alignment vertical="center" wrapText="1"/>
    </xf>
    <xf numFmtId="49" fontId="21" fillId="5" borderId="22" xfId="0" applyNumberFormat="1" applyFont="1" applyFill="1" applyBorder="1" applyAlignment="1">
      <alignment horizontal="right" vertical="top" wrapText="1"/>
    </xf>
    <xf numFmtId="49" fontId="21" fillId="5" borderId="27" xfId="0" applyNumberFormat="1" applyFont="1" applyFill="1" applyBorder="1" applyAlignment="1">
      <alignment horizontal="right" vertical="top" wrapText="1"/>
    </xf>
    <xf numFmtId="49" fontId="0" fillId="5" borderId="5" xfId="0" applyNumberFormat="1" applyFill="1" applyBorder="1" applyAlignment="1">
      <alignment horizontal="center" vertical="top" wrapText="1"/>
    </xf>
    <xf numFmtId="49" fontId="0" fillId="5" borderId="28" xfId="0" applyNumberFormat="1" applyFill="1" applyBorder="1" applyAlignment="1">
      <alignment horizontal="center" vertical="center" wrapText="1"/>
    </xf>
    <xf numFmtId="49" fontId="0" fillId="7" borderId="27" xfId="0" applyNumberFormat="1" applyFill="1" applyBorder="1" applyAlignment="1">
      <alignment vertical="center" wrapText="1"/>
    </xf>
    <xf numFmtId="49" fontId="0" fillId="7" borderId="5" xfId="0" applyNumberFormat="1" applyFill="1" applyBorder="1" applyAlignment="1">
      <alignment vertical="center" wrapText="1"/>
    </xf>
    <xf numFmtId="49" fontId="0" fillId="8" borderId="0" xfId="0" applyNumberFormat="1" applyFill="1" applyAlignment="1">
      <alignment vertical="center" wrapText="1"/>
    </xf>
    <xf numFmtId="49" fontId="0" fillId="5" borderId="25" xfId="0" applyNumberFormat="1" applyFill="1" applyBorder="1" applyAlignment="1">
      <alignment horizontal="center" vertical="center" wrapText="1"/>
    </xf>
    <xf numFmtId="49" fontId="0" fillId="5" borderId="10" xfId="0" applyNumberFormat="1" applyFill="1" applyBorder="1" applyAlignment="1">
      <alignment horizontal="center" vertical="center" wrapText="1"/>
    </xf>
    <xf numFmtId="49" fontId="0" fillId="5" borderId="26" xfId="0" applyNumberFormat="1" applyFill="1" applyBorder="1" applyAlignment="1">
      <alignment horizontal="center" vertical="center" wrapText="1"/>
    </xf>
    <xf numFmtId="49" fontId="0" fillId="7" borderId="22" xfId="0" applyNumberFormat="1" applyFill="1" applyBorder="1" applyAlignment="1">
      <alignment vertical="center" wrapText="1"/>
    </xf>
    <xf numFmtId="49" fontId="0" fillId="7" borderId="8" xfId="0" applyNumberFormat="1" applyFill="1" applyBorder="1" applyAlignment="1">
      <alignment vertical="center" wrapText="1"/>
    </xf>
    <xf numFmtId="49" fontId="0" fillId="5" borderId="27" xfId="0" applyNumberFormat="1" applyFill="1" applyBorder="1" applyAlignment="1">
      <alignment horizontal="center" vertical="center" wrapText="1"/>
    </xf>
    <xf numFmtId="49" fontId="0" fillId="5" borderId="5" xfId="0" applyNumberFormat="1" applyFill="1" applyBorder="1" applyAlignment="1">
      <alignment horizontal="center" vertical="center" wrapText="1"/>
    </xf>
    <xf numFmtId="49" fontId="0" fillId="5" borderId="19" xfId="0" applyNumberFormat="1" applyFill="1" applyBorder="1" applyAlignment="1">
      <alignment horizontal="center" vertical="center" wrapText="1"/>
    </xf>
    <xf numFmtId="49" fontId="0" fillId="5" borderId="20" xfId="0" applyNumberFormat="1" applyFill="1" applyBorder="1" applyAlignment="1">
      <alignment horizontal="center" vertical="center" wrapText="1"/>
    </xf>
    <xf numFmtId="49" fontId="0" fillId="5" borderId="21" xfId="0" applyNumberFormat="1" applyFill="1" applyBorder="1" applyAlignment="1">
      <alignment horizontal="center" vertical="center" wrapText="1"/>
    </xf>
    <xf numFmtId="0" fontId="0" fillId="0" borderId="0" xfId="0" applyAlignment="1">
      <alignment vertical="center"/>
    </xf>
    <xf numFmtId="0" fontId="0" fillId="0" borderId="22" xfId="0" applyBorder="1" applyAlignment="1">
      <alignment vertical="center"/>
    </xf>
    <xf numFmtId="0" fontId="0" fillId="0" borderId="24" xfId="0" applyBorder="1" applyAlignment="1">
      <alignment vertical="center"/>
    </xf>
    <xf numFmtId="49" fontId="18" fillId="0" borderId="22" xfId="0" applyNumberFormat="1" applyFont="1" applyBorder="1" applyAlignment="1">
      <alignment horizontal="center" vertical="center" wrapText="1"/>
    </xf>
    <xf numFmtId="0" fontId="26" fillId="0" borderId="17" xfId="0" applyFont="1" applyBorder="1" applyAlignment="1">
      <alignment vertical="center"/>
    </xf>
    <xf numFmtId="0" fontId="26" fillId="0" borderId="22" xfId="0" applyFont="1" applyBorder="1" applyAlignment="1">
      <alignment vertical="center"/>
    </xf>
    <xf numFmtId="49" fontId="26" fillId="0" borderId="0" xfId="0" applyNumberFormat="1" applyFont="1" applyAlignment="1">
      <alignment vertical="center" wrapText="1"/>
    </xf>
    <xf numFmtId="0" fontId="26" fillId="0" borderId="0" xfId="0" applyFont="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0" xfId="0" applyAlignment="1">
      <alignment vertical="center" wrapText="1"/>
    </xf>
    <xf numFmtId="0" fontId="29" fillId="12" borderId="0" xfId="0" applyFont="1" applyFill="1" applyAlignment="1">
      <alignment horizontal="left" vertical="top" indent="1"/>
    </xf>
    <xf numFmtId="0" fontId="0" fillId="12" borderId="0" xfId="0" applyFill="1" applyAlignment="1">
      <alignment horizontal="left" indent="1"/>
    </xf>
    <xf numFmtId="0" fontId="30" fillId="12" borderId="0" xfId="0" applyFont="1" applyFill="1" applyAlignment="1">
      <alignment horizontal="left" indent="1"/>
    </xf>
    <xf numFmtId="0" fontId="31" fillId="12" borderId="0" xfId="0" applyFont="1" applyFill="1" applyAlignment="1">
      <alignment horizontal="right" indent="1"/>
    </xf>
    <xf numFmtId="0" fontId="32" fillId="12" borderId="0" xfId="0" applyFont="1" applyFill="1" applyAlignment="1">
      <alignment horizontal="left" indent="1"/>
    </xf>
    <xf numFmtId="164" fontId="32" fillId="12" borderId="7" xfId="1" applyNumberFormat="1" applyFont="1" applyFill="1" applyBorder="1" applyAlignment="1">
      <alignment horizontal="left" indent="1"/>
    </xf>
    <xf numFmtId="164" fontId="32" fillId="12" borderId="0" xfId="1" applyNumberFormat="1" applyFont="1" applyFill="1" applyBorder="1" applyAlignment="1">
      <alignment horizontal="left" indent="1"/>
    </xf>
    <xf numFmtId="0" fontId="1" fillId="13" borderId="0" xfId="0" applyFont="1" applyFill="1" applyAlignment="1">
      <alignment horizontal="left" vertical="top" indent="1"/>
    </xf>
    <xf numFmtId="164" fontId="1" fillId="13" borderId="0" xfId="0" applyNumberFormat="1" applyFont="1" applyFill="1" applyAlignment="1">
      <alignment horizontal="left" indent="1"/>
    </xf>
    <xf numFmtId="0" fontId="1" fillId="13" borderId="0" xfId="0" applyFont="1" applyFill="1" applyAlignment="1">
      <alignment horizontal="left" indent="1"/>
    </xf>
    <xf numFmtId="0" fontId="33" fillId="13" borderId="0" xfId="0" applyFont="1" applyFill="1" applyAlignment="1">
      <alignment horizontal="left" vertical="center" indent="1"/>
    </xf>
    <xf numFmtId="0" fontId="0" fillId="13" borderId="0" xfId="0" applyFill="1" applyAlignment="1">
      <alignment horizontal="left" indent="1"/>
    </xf>
    <xf numFmtId="0" fontId="17" fillId="13" borderId="0" xfId="0" applyFont="1" applyFill="1" applyAlignment="1">
      <alignment horizontal="left" indent="1"/>
    </xf>
    <xf numFmtId="0" fontId="35" fillId="13" borderId="0" xfId="0" applyFont="1" applyFill="1" applyAlignment="1">
      <alignment horizontal="right" vertical="center" indent="1"/>
    </xf>
    <xf numFmtId="164" fontId="17" fillId="13" borderId="7" xfId="0" applyNumberFormat="1" applyFont="1" applyFill="1" applyBorder="1" applyAlignment="1">
      <alignment horizontal="left" indent="1"/>
    </xf>
    <xf numFmtId="0" fontId="34" fillId="13" borderId="0" xfId="0" applyFont="1" applyFill="1" applyAlignment="1">
      <alignment horizontal="left" indent="1"/>
    </xf>
    <xf numFmtId="0" fontId="34" fillId="13" borderId="0" xfId="0" applyFont="1" applyFill="1" applyAlignment="1">
      <alignment horizontal="right" vertical="top" indent="1"/>
    </xf>
    <xf numFmtId="0" fontId="34" fillId="13" borderId="7" xfId="0" applyFont="1" applyFill="1" applyBorder="1" applyAlignment="1">
      <alignment horizontal="left" indent="1"/>
    </xf>
    <xf numFmtId="0" fontId="13" fillId="13" borderId="7" xfId="0" applyFont="1" applyFill="1" applyBorder="1" applyAlignment="1">
      <alignment horizontal="left" indent="1"/>
    </xf>
    <xf numFmtId="0" fontId="5" fillId="13" borderId="7" xfId="0" applyFont="1" applyFill="1" applyBorder="1" applyAlignment="1">
      <alignment horizontal="left" indent="1"/>
    </xf>
    <xf numFmtId="0" fontId="5" fillId="13" borderId="0" xfId="0" applyFont="1" applyFill="1" applyAlignment="1">
      <alignment horizontal="left" indent="1"/>
    </xf>
    <xf numFmtId="0" fontId="2" fillId="13" borderId="7" xfId="0" applyFont="1" applyFill="1" applyBorder="1" applyAlignment="1">
      <alignment horizontal="left" vertical="top" wrapText="1" indent="1"/>
    </xf>
    <xf numFmtId="0" fontId="2" fillId="13" borderId="0" xfId="0" applyFont="1" applyFill="1" applyAlignment="1">
      <alignment horizontal="left" vertical="top" wrapText="1" indent="1"/>
    </xf>
    <xf numFmtId="0" fontId="26" fillId="13" borderId="7" xfId="0" applyFont="1" applyFill="1" applyBorder="1" applyAlignment="1">
      <alignment horizontal="left" vertical="top" wrapText="1" indent="1"/>
    </xf>
    <xf numFmtId="0" fontId="26" fillId="13" borderId="0" xfId="0" applyFont="1" applyFill="1" applyAlignment="1">
      <alignment horizontal="left" indent="1"/>
    </xf>
    <xf numFmtId="0" fontId="2" fillId="13" borderId="0" xfId="0" applyFont="1" applyFill="1" applyAlignment="1">
      <alignment horizontal="right" vertical="top" indent="1"/>
    </xf>
    <xf numFmtId="0" fontId="2" fillId="13" borderId="0" xfId="0" applyFont="1" applyFill="1" applyAlignment="1">
      <alignment horizontal="left" indent="1"/>
    </xf>
    <xf numFmtId="0" fontId="35" fillId="13" borderId="0" xfId="0" applyFont="1" applyFill="1" applyAlignment="1">
      <alignment horizontal="right" wrapText="1" indent="1"/>
    </xf>
    <xf numFmtId="0" fontId="37" fillId="13" borderId="0" xfId="0" applyFont="1" applyFill="1" applyAlignment="1">
      <alignment horizontal="left" indent="1"/>
    </xf>
    <xf numFmtId="0" fontId="17" fillId="13" borderId="7" xfId="0" applyFont="1" applyFill="1" applyBorder="1" applyAlignment="1">
      <alignment horizontal="left" vertical="top" wrapText="1" indent="1"/>
    </xf>
    <xf numFmtId="164" fontId="17" fillId="13" borderId="0" xfId="0" applyNumberFormat="1" applyFont="1" applyFill="1" applyAlignment="1">
      <alignment horizontal="left" indent="1"/>
    </xf>
    <xf numFmtId="0" fontId="26" fillId="13" borderId="7" xfId="0" applyFont="1" applyFill="1" applyBorder="1" applyAlignment="1">
      <alignment vertical="top" wrapText="1"/>
    </xf>
    <xf numFmtId="0" fontId="16" fillId="12" borderId="0" xfId="0" applyFont="1" applyFill="1" applyAlignment="1">
      <alignment horizontal="left" indent="1"/>
    </xf>
    <xf numFmtId="0" fontId="15" fillId="13" borderId="0" xfId="0" applyFont="1" applyFill="1" applyAlignment="1">
      <alignment horizontal="left" indent="1"/>
    </xf>
    <xf numFmtId="0" fontId="16" fillId="13" borderId="0" xfId="0" applyFont="1" applyFill="1" applyAlignment="1">
      <alignment horizontal="left" indent="1"/>
    </xf>
    <xf numFmtId="0" fontId="30" fillId="13" borderId="0" xfId="0" applyFont="1" applyFill="1" applyAlignment="1">
      <alignment horizontal="left" indent="1"/>
    </xf>
    <xf numFmtId="0" fontId="39" fillId="13" borderId="0" xfId="2" applyFont="1" applyFill="1" applyBorder="1" applyAlignment="1">
      <alignment horizontal="left" indent="1"/>
    </xf>
    <xf numFmtId="0" fontId="39" fillId="13" borderId="0" xfId="2" applyFont="1" applyFill="1" applyBorder="1" applyAlignment="1">
      <alignment horizontal="left" vertical="top" wrapText="1" indent="1"/>
    </xf>
    <xf numFmtId="0" fontId="0" fillId="13" borderId="0" xfId="0" applyFill="1" applyAlignment="1">
      <alignment horizontal="left" vertical="top" wrapText="1"/>
    </xf>
    <xf numFmtId="0" fontId="0" fillId="13" borderId="0" xfId="0" applyFill="1" applyAlignment="1">
      <alignment horizontal="left" wrapText="1" indent="1"/>
    </xf>
    <xf numFmtId="0" fontId="40" fillId="13" borderId="0" xfId="2" applyFont="1" applyFill="1" applyBorder="1" applyAlignment="1">
      <alignment horizontal="left" indent="1"/>
    </xf>
    <xf numFmtId="0" fontId="0" fillId="13" borderId="0" xfId="0" applyFill="1" applyAlignment="1">
      <alignment vertical="top" wrapText="1"/>
    </xf>
    <xf numFmtId="0" fontId="27" fillId="0" borderId="0" xfId="0" applyFont="1" applyAlignment="1">
      <alignment horizontal="center" vertical="center"/>
    </xf>
    <xf numFmtId="0" fontId="26" fillId="0" borderId="10" xfId="0" applyFont="1" applyBorder="1" applyAlignment="1">
      <alignment vertical="center"/>
    </xf>
    <xf numFmtId="0" fontId="23" fillId="0" borderId="0" xfId="0" applyFont="1"/>
    <xf numFmtId="49" fontId="26" fillId="0" borderId="0" xfId="0" applyNumberFormat="1" applyFont="1" applyAlignment="1">
      <alignment horizontal="center" vertical="center" wrapText="1"/>
    </xf>
    <xf numFmtId="49" fontId="26" fillId="8" borderId="38" xfId="0" applyNumberFormat="1" applyFont="1" applyFill="1" applyBorder="1" applyAlignment="1">
      <alignment horizontal="center" vertical="center" wrapText="1"/>
    </xf>
    <xf numFmtId="49" fontId="26" fillId="8" borderId="41" xfId="0" applyNumberFormat="1" applyFont="1" applyFill="1" applyBorder="1" applyAlignment="1">
      <alignment horizontal="center" vertical="center" wrapText="1"/>
    </xf>
    <xf numFmtId="49" fontId="26" fillId="8" borderId="46" xfId="0" applyNumberFormat="1" applyFont="1" applyFill="1" applyBorder="1" applyAlignment="1">
      <alignment horizontal="center" vertical="center" wrapText="1"/>
    </xf>
    <xf numFmtId="49" fontId="26" fillId="10" borderId="39" xfId="0" applyNumberFormat="1" applyFont="1" applyFill="1" applyBorder="1" applyAlignment="1">
      <alignment horizontal="center" vertical="center" wrapText="1"/>
    </xf>
    <xf numFmtId="49" fontId="26" fillId="10" borderId="13" xfId="0" applyNumberFormat="1" applyFont="1" applyFill="1" applyBorder="1" applyAlignment="1">
      <alignment horizontal="center" vertical="center" wrapText="1"/>
    </xf>
    <xf numFmtId="49" fontId="26" fillId="10" borderId="14" xfId="0" applyNumberFormat="1" applyFont="1" applyFill="1" applyBorder="1" applyAlignment="1">
      <alignment horizontal="center" vertical="center" wrapText="1"/>
    </xf>
    <xf numFmtId="49" fontId="26" fillId="10" borderId="40" xfId="0" applyNumberFormat="1" applyFont="1" applyFill="1" applyBorder="1" applyAlignment="1">
      <alignment horizontal="center" vertical="center" wrapText="1"/>
    </xf>
    <xf numFmtId="49" fontId="26" fillId="10" borderId="42" xfId="0" applyNumberFormat="1" applyFont="1" applyFill="1" applyBorder="1" applyAlignment="1">
      <alignment horizontal="center" vertical="center" wrapText="1"/>
    </xf>
    <xf numFmtId="49" fontId="26" fillId="10" borderId="47" xfId="0" applyNumberFormat="1" applyFont="1" applyFill="1" applyBorder="1" applyAlignment="1">
      <alignment horizontal="center" vertical="center" wrapText="1"/>
    </xf>
    <xf numFmtId="49" fontId="26" fillId="11" borderId="40" xfId="0" applyNumberFormat="1" applyFont="1" applyFill="1" applyBorder="1" applyAlignment="1">
      <alignment horizontal="center" vertical="center" wrapText="1"/>
    </xf>
    <xf numFmtId="49" fontId="26" fillId="11" borderId="42" xfId="0" applyNumberFormat="1" applyFont="1" applyFill="1" applyBorder="1" applyAlignment="1">
      <alignment horizontal="center" vertical="center" wrapText="1"/>
    </xf>
    <xf numFmtId="49" fontId="26" fillId="11" borderId="47" xfId="0" applyNumberFormat="1" applyFont="1" applyFill="1" applyBorder="1" applyAlignment="1">
      <alignment horizontal="center" vertical="center" wrapText="1"/>
    </xf>
    <xf numFmtId="49" fontId="25" fillId="5" borderId="22" xfId="0" applyNumberFormat="1" applyFont="1" applyFill="1" applyBorder="1" applyAlignment="1">
      <alignment horizontal="center" vertical="center" wrapText="1"/>
    </xf>
    <xf numFmtId="49" fontId="25" fillId="5" borderId="0" xfId="0" applyNumberFormat="1" applyFont="1" applyFill="1" applyAlignment="1">
      <alignment horizontal="center" vertical="center" wrapText="1"/>
    </xf>
    <xf numFmtId="49" fontId="25" fillId="5" borderId="24" xfId="0" applyNumberFormat="1" applyFont="1" applyFill="1" applyBorder="1" applyAlignment="1">
      <alignment horizontal="center" vertical="center" wrapText="1"/>
    </xf>
    <xf numFmtId="0" fontId="20" fillId="0" borderId="37" xfId="0" applyFont="1" applyBorder="1" applyAlignment="1">
      <alignment horizontal="center" vertical="center"/>
    </xf>
    <xf numFmtId="0" fontId="20" fillId="0" borderId="23" xfId="0" applyFont="1" applyBorder="1" applyAlignment="1">
      <alignment horizontal="center" vertical="center"/>
    </xf>
    <xf numFmtId="49" fontId="19" fillId="9" borderId="16" xfId="0" applyNumberFormat="1" applyFont="1" applyFill="1" applyBorder="1" applyAlignment="1">
      <alignment horizontal="center" vertical="center" wrapText="1"/>
    </xf>
    <xf numFmtId="49" fontId="19" fillId="9" borderId="17" xfId="0" applyNumberFormat="1" applyFont="1" applyFill="1" applyBorder="1" applyAlignment="1">
      <alignment horizontal="center" vertical="center" wrapText="1"/>
    </xf>
    <xf numFmtId="49" fontId="19" fillId="9" borderId="18" xfId="0" applyNumberFormat="1" applyFont="1" applyFill="1" applyBorder="1" applyAlignment="1">
      <alignment horizontal="center" vertical="center" wrapText="1"/>
    </xf>
    <xf numFmtId="49" fontId="19" fillId="9" borderId="19" xfId="0" applyNumberFormat="1" applyFont="1" applyFill="1" applyBorder="1" applyAlignment="1">
      <alignment horizontal="center" vertical="center" wrapText="1"/>
    </xf>
    <xf numFmtId="49" fontId="19" fillId="9" borderId="20" xfId="0" applyNumberFormat="1" applyFont="1" applyFill="1" applyBorder="1" applyAlignment="1">
      <alignment horizontal="center" vertical="center" wrapText="1"/>
    </xf>
    <xf numFmtId="49" fontId="19" fillId="9" borderId="21" xfId="0" applyNumberFormat="1" applyFont="1" applyFill="1" applyBorder="1" applyAlignment="1">
      <alignment horizontal="center" vertical="center" wrapText="1"/>
    </xf>
    <xf numFmtId="49" fontId="18" fillId="4" borderId="16" xfId="0" applyNumberFormat="1" applyFont="1" applyFill="1" applyBorder="1" applyAlignment="1">
      <alignment horizontal="center" vertical="center" wrapText="1"/>
    </xf>
    <xf numFmtId="49" fontId="18" fillId="4" borderId="17" xfId="0" applyNumberFormat="1" applyFont="1" applyFill="1" applyBorder="1" applyAlignment="1">
      <alignment horizontal="center" vertical="center" wrapText="1"/>
    </xf>
    <xf numFmtId="49" fontId="18" fillId="4" borderId="18" xfId="0" applyNumberFormat="1" applyFont="1" applyFill="1" applyBorder="1" applyAlignment="1">
      <alignment horizontal="center" vertical="center" wrapText="1"/>
    </xf>
    <xf numFmtId="49" fontId="18" fillId="4" borderId="19" xfId="0" applyNumberFormat="1" applyFont="1" applyFill="1" applyBorder="1" applyAlignment="1">
      <alignment horizontal="center" vertical="center" wrapText="1"/>
    </xf>
    <xf numFmtId="49" fontId="18" fillId="4" borderId="20" xfId="0" applyNumberFormat="1" applyFont="1" applyFill="1" applyBorder="1" applyAlignment="1">
      <alignment horizontal="center" vertical="center" wrapText="1"/>
    </xf>
    <xf numFmtId="49" fontId="18" fillId="4" borderId="21" xfId="0" applyNumberFormat="1" applyFont="1" applyFill="1" applyBorder="1" applyAlignment="1">
      <alignment horizontal="center" vertical="center" wrapText="1"/>
    </xf>
    <xf numFmtId="49" fontId="1" fillId="8" borderId="12" xfId="0" applyNumberFormat="1" applyFont="1" applyFill="1" applyBorder="1" applyAlignment="1">
      <alignment horizontal="center" vertical="center" wrapText="1"/>
    </xf>
    <xf numFmtId="49" fontId="1" fillId="8" borderId="14" xfId="0" applyNumberFormat="1" applyFont="1" applyFill="1" applyBorder="1" applyAlignment="1">
      <alignment horizontal="center" vertical="center" wrapText="1"/>
    </xf>
    <xf numFmtId="49" fontId="22" fillId="5" borderId="22" xfId="0" applyNumberFormat="1" applyFont="1" applyFill="1" applyBorder="1" applyAlignment="1">
      <alignment horizontal="center" vertical="center" wrapText="1"/>
    </xf>
    <xf numFmtId="49" fontId="22" fillId="5" borderId="0" xfId="0" applyNumberFormat="1" applyFont="1" applyFill="1" applyAlignment="1">
      <alignment horizontal="center" vertical="center" wrapText="1"/>
    </xf>
    <xf numFmtId="49" fontId="18" fillId="7" borderId="1" xfId="0" applyNumberFormat="1" applyFont="1" applyFill="1" applyBorder="1" applyAlignment="1">
      <alignment horizontal="center" vertical="center" wrapText="1"/>
    </xf>
    <xf numFmtId="49" fontId="18" fillId="7" borderId="2" xfId="0" applyNumberFormat="1" applyFont="1" applyFill="1" applyBorder="1" applyAlignment="1">
      <alignment horizontal="center" vertical="center" wrapText="1"/>
    </xf>
    <xf numFmtId="49" fontId="18" fillId="7" borderId="3" xfId="0" applyNumberFormat="1" applyFont="1" applyFill="1" applyBorder="1" applyAlignment="1">
      <alignment horizontal="center" vertical="center" wrapText="1"/>
    </xf>
    <xf numFmtId="49" fontId="0" fillId="5" borderId="0" xfId="0" applyNumberFormat="1" applyFill="1" applyAlignment="1">
      <alignment horizontal="left" vertical="center" wrapText="1"/>
    </xf>
    <xf numFmtId="49" fontId="0" fillId="5" borderId="24" xfId="0" applyNumberFormat="1" applyFill="1" applyBorder="1" applyAlignment="1">
      <alignment horizontal="left" vertical="center" wrapText="1"/>
    </xf>
    <xf numFmtId="49" fontId="18" fillId="7" borderId="22" xfId="0" applyNumberFormat="1" applyFont="1" applyFill="1" applyBorder="1" applyAlignment="1">
      <alignment horizontal="center" vertical="center" wrapText="1"/>
    </xf>
    <xf numFmtId="49" fontId="18" fillId="7" borderId="8" xfId="0" applyNumberFormat="1" applyFont="1" applyFill="1" applyBorder="1" applyAlignment="1">
      <alignment horizontal="center" vertical="center" wrapText="1"/>
    </xf>
    <xf numFmtId="49" fontId="23" fillId="7" borderId="4" xfId="0" applyNumberFormat="1" applyFont="1" applyFill="1" applyBorder="1" applyAlignment="1">
      <alignment horizontal="center" vertical="center" wrapText="1"/>
    </xf>
    <xf numFmtId="49" fontId="23" fillId="7" borderId="5" xfId="0" applyNumberFormat="1" applyFont="1" applyFill="1" applyBorder="1" applyAlignment="1">
      <alignment horizontal="center" vertical="center" wrapText="1"/>
    </xf>
    <xf numFmtId="49" fontId="23" fillId="7" borderId="6" xfId="0" applyNumberFormat="1" applyFont="1" applyFill="1" applyBorder="1" applyAlignment="1">
      <alignment horizontal="center" vertical="center" wrapText="1"/>
    </xf>
    <xf numFmtId="49" fontId="23" fillId="7" borderId="7" xfId="0" applyNumberFormat="1" applyFont="1" applyFill="1" applyBorder="1" applyAlignment="1">
      <alignment horizontal="center" vertical="center" wrapText="1"/>
    </xf>
    <xf numFmtId="49" fontId="23" fillId="7" borderId="0" xfId="0" applyNumberFormat="1" applyFont="1" applyFill="1" applyAlignment="1">
      <alignment horizontal="center" vertical="center" wrapText="1"/>
    </xf>
    <xf numFmtId="49" fontId="23" fillId="7" borderId="8" xfId="0" applyNumberFormat="1" applyFont="1" applyFill="1" applyBorder="1" applyAlignment="1">
      <alignment horizontal="center" vertical="center" wrapText="1"/>
    </xf>
    <xf numFmtId="49" fontId="23" fillId="7" borderId="9" xfId="0" applyNumberFormat="1" applyFont="1" applyFill="1" applyBorder="1" applyAlignment="1">
      <alignment horizontal="center" vertical="center" wrapText="1"/>
    </xf>
    <xf numFmtId="49" fontId="23" fillId="7" borderId="10" xfId="0" applyNumberFormat="1" applyFont="1" applyFill="1" applyBorder="1" applyAlignment="1">
      <alignment horizontal="center" vertical="center" wrapText="1"/>
    </xf>
    <xf numFmtId="49" fontId="23" fillId="7" borderId="11" xfId="0" applyNumberFormat="1" applyFont="1" applyFill="1" applyBorder="1" applyAlignment="1">
      <alignment horizontal="center" vertical="center" wrapText="1"/>
    </xf>
    <xf numFmtId="49" fontId="23" fillId="8" borderId="15" xfId="0" applyNumberFormat="1" applyFont="1" applyFill="1" applyBorder="1" applyAlignment="1">
      <alignment horizontal="center" vertical="center" wrapText="1"/>
    </xf>
    <xf numFmtId="49" fontId="0" fillId="8" borderId="12" xfId="0" applyNumberFormat="1" applyFill="1" applyBorder="1" applyAlignment="1">
      <alignment horizontal="center" vertical="center" wrapText="1"/>
    </xf>
    <xf numFmtId="49" fontId="0" fillId="8" borderId="13" xfId="0" applyNumberFormat="1" applyFill="1" applyBorder="1" applyAlignment="1">
      <alignment horizontal="center" vertical="center" wrapText="1"/>
    </xf>
    <xf numFmtId="49" fontId="0" fillId="8" borderId="14" xfId="0" applyNumberFormat="1" applyFill="1" applyBorder="1" applyAlignment="1">
      <alignment horizontal="center" vertical="center" wrapText="1"/>
    </xf>
    <xf numFmtId="49" fontId="0" fillId="5" borderId="22" xfId="0" applyNumberFormat="1" applyFill="1" applyBorder="1" applyAlignment="1">
      <alignment horizontal="center" vertical="center" wrapText="1"/>
    </xf>
    <xf numFmtId="49" fontId="0" fillId="5" borderId="0" xfId="0" applyNumberFormat="1" applyFill="1" applyAlignment="1">
      <alignment horizontal="center" vertical="center" wrapText="1"/>
    </xf>
    <xf numFmtId="49" fontId="0" fillId="5" borderId="24" xfId="0" applyNumberFormat="1" applyFill="1" applyBorder="1" applyAlignment="1">
      <alignment horizontal="center" vertical="center" wrapText="1"/>
    </xf>
    <xf numFmtId="49" fontId="1" fillId="7" borderId="27" xfId="0" applyNumberFormat="1" applyFont="1" applyFill="1" applyBorder="1" applyAlignment="1">
      <alignment horizontal="center" vertical="center" wrapText="1"/>
    </xf>
    <xf numFmtId="49" fontId="1" fillId="7" borderId="6" xfId="0" applyNumberFormat="1" applyFont="1" applyFill="1" applyBorder="1" applyAlignment="1">
      <alignment horizontal="center" vertical="center" wrapText="1"/>
    </xf>
    <xf numFmtId="49" fontId="1" fillId="7" borderId="19"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5"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49" fontId="1" fillId="8" borderId="35" xfId="0" applyNumberFormat="1" applyFont="1" applyFill="1" applyBorder="1" applyAlignment="1">
      <alignment horizontal="center" vertical="center" wrapText="1"/>
    </xf>
    <xf numFmtId="49" fontId="1" fillId="8" borderId="20" xfId="0" applyNumberFormat="1" applyFont="1" applyFill="1" applyBorder="1" applyAlignment="1">
      <alignment horizontal="center" vertical="center" wrapText="1"/>
    </xf>
    <xf numFmtId="49" fontId="1" fillId="8" borderId="36" xfId="0" applyNumberFormat="1" applyFont="1" applyFill="1" applyBorder="1" applyAlignment="1">
      <alignment horizontal="center" vertical="center" wrapText="1"/>
    </xf>
    <xf numFmtId="49" fontId="0" fillId="5" borderId="10" xfId="0" applyNumberFormat="1" applyFill="1" applyBorder="1" applyAlignment="1">
      <alignment horizontal="center" vertical="top" wrapText="1"/>
    </xf>
    <xf numFmtId="49" fontId="0" fillId="5" borderId="26" xfId="0" applyNumberFormat="1" applyFill="1" applyBorder="1" applyAlignment="1">
      <alignment horizontal="center" vertical="top" wrapText="1"/>
    </xf>
    <xf numFmtId="49" fontId="19" fillId="7" borderId="16" xfId="0" applyNumberFormat="1" applyFont="1" applyFill="1" applyBorder="1" applyAlignment="1">
      <alignment horizontal="center" vertical="center" wrapText="1"/>
    </xf>
    <xf numFmtId="49" fontId="19" fillId="7" borderId="17" xfId="0" applyNumberFormat="1" applyFont="1" applyFill="1" applyBorder="1" applyAlignment="1">
      <alignment horizontal="center" vertical="center" wrapText="1"/>
    </xf>
    <xf numFmtId="49" fontId="19" fillId="7" borderId="18" xfId="0" applyNumberFormat="1" applyFont="1" applyFill="1" applyBorder="1" applyAlignment="1">
      <alignment horizontal="center" vertical="center" wrapText="1"/>
    </xf>
    <xf numFmtId="49" fontId="19" fillId="7" borderId="25" xfId="0" applyNumberFormat="1" applyFont="1" applyFill="1" applyBorder="1" applyAlignment="1">
      <alignment horizontal="center" vertical="center" wrapText="1"/>
    </xf>
    <xf numFmtId="49" fontId="19" fillId="7" borderId="10" xfId="0" applyNumberFormat="1" applyFont="1" applyFill="1" applyBorder="1" applyAlignment="1">
      <alignment horizontal="center" vertical="center" wrapText="1"/>
    </xf>
    <xf numFmtId="49" fontId="19" fillId="7" borderId="26" xfId="0" applyNumberFormat="1" applyFont="1" applyFill="1" applyBorder="1" applyAlignment="1">
      <alignment horizontal="center" vertical="center" wrapText="1"/>
    </xf>
    <xf numFmtId="49" fontId="0" fillId="6" borderId="0" xfId="0" applyNumberFormat="1" applyFill="1" applyAlignment="1">
      <alignment horizontal="left" vertical="center" wrapText="1"/>
    </xf>
    <xf numFmtId="49" fontId="0" fillId="6" borderId="8" xfId="0" applyNumberFormat="1" applyFill="1" applyBorder="1" applyAlignment="1">
      <alignment horizontal="left" vertical="center" wrapText="1"/>
    </xf>
    <xf numFmtId="49" fontId="8" fillId="6" borderId="22" xfId="0" applyNumberFormat="1" applyFont="1" applyFill="1" applyBorder="1" applyAlignment="1">
      <alignment horizontal="center" vertical="center" wrapText="1"/>
    </xf>
    <xf numFmtId="49" fontId="8" fillId="6" borderId="8"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49" fontId="2" fillId="6" borderId="7" xfId="0" applyNumberFormat="1" applyFont="1" applyFill="1" applyBorder="1" applyAlignment="1">
      <alignment horizontal="center" vertical="center" wrapText="1"/>
    </xf>
    <xf numFmtId="49" fontId="2" fillId="6" borderId="8" xfId="0" applyNumberFormat="1" applyFont="1" applyFill="1" applyBorder="1" applyAlignment="1">
      <alignment horizontal="center" vertical="center" wrapText="1"/>
    </xf>
    <xf numFmtId="49" fontId="2" fillId="6" borderId="9" xfId="0" applyNumberFormat="1" applyFont="1" applyFill="1" applyBorder="1" applyAlignment="1">
      <alignment horizontal="center" vertical="center" wrapText="1"/>
    </xf>
    <xf numFmtId="49" fontId="2" fillId="6" borderId="11" xfId="0" applyNumberFormat="1" applyFont="1" applyFill="1" applyBorder="1" applyAlignment="1">
      <alignment horizontal="center" vertical="center" wrapText="1"/>
    </xf>
    <xf numFmtId="49" fontId="2" fillId="6" borderId="7" xfId="0" applyNumberFormat="1" applyFont="1" applyFill="1" applyBorder="1" applyAlignment="1">
      <alignment horizontal="center" wrapText="1"/>
    </xf>
    <xf numFmtId="49" fontId="2" fillId="6" borderId="24" xfId="0" applyNumberFormat="1" applyFont="1" applyFill="1" applyBorder="1" applyAlignment="1">
      <alignment horizontal="center" wrapText="1"/>
    </xf>
    <xf numFmtId="49" fontId="2" fillId="6" borderId="9" xfId="0" applyNumberFormat="1" applyFont="1" applyFill="1" applyBorder="1" applyAlignment="1">
      <alignment horizontal="center" wrapText="1"/>
    </xf>
    <xf numFmtId="49" fontId="2" fillId="6" borderId="26" xfId="0" applyNumberFormat="1" applyFont="1" applyFill="1" applyBorder="1" applyAlignment="1">
      <alignment horizontal="center" wrapText="1"/>
    </xf>
    <xf numFmtId="0" fontId="1" fillId="6" borderId="29"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31"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33" xfId="0" applyFont="1" applyFill="1" applyBorder="1" applyAlignment="1">
      <alignment horizontal="center" vertical="center"/>
    </xf>
    <xf numFmtId="49" fontId="0" fillId="5" borderId="0" xfId="0" applyNumberFormat="1" applyFill="1" applyAlignment="1">
      <alignment horizontal="center" vertical="top" wrapText="1"/>
    </xf>
    <xf numFmtId="49" fontId="0" fillId="5" borderId="24" xfId="0" applyNumberFormat="1" applyFill="1" applyBorder="1" applyAlignment="1">
      <alignment horizontal="center" vertical="top" wrapText="1"/>
    </xf>
    <xf numFmtId="49" fontId="0" fillId="6" borderId="7" xfId="0" applyNumberFormat="1" applyFill="1" applyBorder="1" applyAlignment="1">
      <alignment horizontal="center" vertical="center" wrapText="1"/>
    </xf>
    <xf numFmtId="49" fontId="0" fillId="6" borderId="8" xfId="0" applyNumberFormat="1" applyFill="1" applyBorder="1" applyAlignment="1">
      <alignment horizontal="center" vertical="center" wrapText="1"/>
    </xf>
    <xf numFmtId="49" fontId="0" fillId="6" borderId="24" xfId="0" applyNumberFormat="1" applyFill="1" applyBorder="1" applyAlignment="1">
      <alignment horizontal="center" vertical="center" wrapText="1"/>
    </xf>
    <xf numFmtId="49" fontId="17" fillId="4" borderId="16" xfId="0" applyNumberFormat="1" applyFont="1" applyFill="1" applyBorder="1" applyAlignment="1">
      <alignment horizontal="center" vertical="center" wrapText="1"/>
    </xf>
    <xf numFmtId="49" fontId="17" fillId="4" borderId="17" xfId="0" applyNumberFormat="1" applyFont="1" applyFill="1" applyBorder="1" applyAlignment="1">
      <alignment horizontal="center" vertical="center" wrapText="1"/>
    </xf>
    <xf numFmtId="49" fontId="17" fillId="4" borderId="18" xfId="0" applyNumberFormat="1" applyFont="1" applyFill="1" applyBorder="1" applyAlignment="1">
      <alignment horizontal="center" vertical="center" wrapText="1"/>
    </xf>
    <xf numFmtId="49" fontId="17" fillId="4" borderId="19" xfId="0" applyNumberFormat="1" applyFont="1" applyFill="1" applyBorder="1" applyAlignment="1">
      <alignment horizontal="center" vertical="center" wrapText="1"/>
    </xf>
    <xf numFmtId="49" fontId="17" fillId="4" borderId="20" xfId="0" applyNumberFormat="1" applyFont="1" applyFill="1" applyBorder="1" applyAlignment="1">
      <alignment horizontal="center" vertical="center" wrapText="1"/>
    </xf>
    <xf numFmtId="49" fontId="17" fillId="4" borderId="21" xfId="0" applyNumberFormat="1" applyFont="1" applyFill="1" applyBorder="1" applyAlignment="1">
      <alignment horizontal="center" vertical="center" wrapText="1"/>
    </xf>
    <xf numFmtId="49" fontId="19" fillId="5" borderId="16" xfId="0" applyNumberFormat="1" applyFont="1" applyFill="1" applyBorder="1" applyAlignment="1">
      <alignment horizontal="center" vertical="center" wrapText="1"/>
    </xf>
    <xf numFmtId="49" fontId="19" fillId="5" borderId="17" xfId="0" applyNumberFormat="1" applyFont="1" applyFill="1" applyBorder="1" applyAlignment="1">
      <alignment horizontal="center" vertical="center" wrapText="1"/>
    </xf>
    <xf numFmtId="49" fontId="19" fillId="5" borderId="18" xfId="0" applyNumberFormat="1" applyFont="1" applyFill="1" applyBorder="1" applyAlignment="1">
      <alignment horizontal="center" vertical="center" wrapText="1"/>
    </xf>
    <xf numFmtId="49" fontId="19" fillId="5" borderId="25" xfId="0" applyNumberFormat="1" applyFont="1" applyFill="1" applyBorder="1" applyAlignment="1">
      <alignment horizontal="center" vertical="center" wrapText="1"/>
    </xf>
    <xf numFmtId="49" fontId="19" fillId="5" borderId="10" xfId="0" applyNumberFormat="1" applyFont="1" applyFill="1" applyBorder="1" applyAlignment="1">
      <alignment horizontal="center" vertical="center" wrapText="1"/>
    </xf>
    <xf numFmtId="49" fontId="19" fillId="5" borderId="26" xfId="0" applyNumberFormat="1" applyFont="1" applyFill="1" applyBorder="1" applyAlignment="1">
      <alignment horizontal="center" vertical="center" wrapText="1"/>
    </xf>
    <xf numFmtId="49" fontId="19" fillId="6" borderId="16" xfId="0" applyNumberFormat="1" applyFont="1" applyFill="1" applyBorder="1" applyAlignment="1">
      <alignment horizontal="center" vertical="center" wrapText="1"/>
    </xf>
    <xf numFmtId="49" fontId="19" fillId="6" borderId="17" xfId="0" applyNumberFormat="1" applyFont="1" applyFill="1" applyBorder="1" applyAlignment="1">
      <alignment horizontal="center" vertical="center" wrapText="1"/>
    </xf>
    <xf numFmtId="49" fontId="19" fillId="6" borderId="18"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6" borderId="10" xfId="0" applyNumberFormat="1" applyFont="1" applyFill="1" applyBorder="1" applyAlignment="1">
      <alignment horizontal="center" vertical="center" wrapText="1"/>
    </xf>
    <xf numFmtId="49" fontId="19" fillId="6" borderId="26" xfId="0" applyNumberFormat="1" applyFont="1" applyFill="1" applyBorder="1" applyAlignment="1">
      <alignment horizontal="center" vertical="center" wrapText="1"/>
    </xf>
    <xf numFmtId="49" fontId="0" fillId="6" borderId="27" xfId="0" applyNumberFormat="1" applyFill="1" applyBorder="1" applyAlignment="1">
      <alignment horizontal="center" vertical="center" wrapText="1"/>
    </xf>
    <xf numFmtId="49" fontId="0" fillId="6" borderId="6" xfId="0" applyNumberFormat="1" applyFill="1" applyBorder="1" applyAlignment="1">
      <alignment horizontal="center" vertical="center" wrapText="1"/>
    </xf>
    <xf numFmtId="49" fontId="0" fillId="6" borderId="25" xfId="0" applyNumberFormat="1" applyFill="1" applyBorder="1" applyAlignment="1">
      <alignment horizontal="center" vertical="center" wrapText="1"/>
    </xf>
    <xf numFmtId="49" fontId="0" fillId="6" borderId="11" xfId="0" applyNumberFormat="1" applyFill="1" applyBorder="1" applyAlignment="1">
      <alignment horizontal="center" vertical="center" wrapText="1"/>
    </xf>
    <xf numFmtId="49" fontId="0" fillId="6" borderId="4"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0" fillId="6" borderId="0" xfId="0" applyNumberFormat="1" applyFill="1" applyAlignment="1">
      <alignment horizontal="center" vertical="center" wrapText="1"/>
    </xf>
    <xf numFmtId="49" fontId="0" fillId="6" borderId="9" xfId="0" applyNumberFormat="1"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26" xfId="0" applyNumberFormat="1" applyFill="1" applyBorder="1" applyAlignment="1">
      <alignment horizontal="center" vertical="center" wrapText="1"/>
    </xf>
    <xf numFmtId="0" fontId="37" fillId="14" borderId="43" xfId="0" applyFont="1" applyFill="1" applyBorder="1" applyAlignment="1">
      <alignment horizontal="left" vertical="top" wrapText="1"/>
    </xf>
    <xf numFmtId="0" fontId="37" fillId="14" borderId="44" xfId="0" applyFont="1" applyFill="1" applyBorder="1" applyAlignment="1">
      <alignment horizontal="left" vertical="top" wrapText="1"/>
    </xf>
    <xf numFmtId="0" fontId="37" fillId="14" borderId="45" xfId="0" applyFont="1" applyFill="1" applyBorder="1" applyAlignment="1">
      <alignment horizontal="left" vertical="top" wrapText="1"/>
    </xf>
    <xf numFmtId="0" fontId="26" fillId="13" borderId="7" xfId="0" applyFont="1" applyFill="1" applyBorder="1" applyAlignment="1">
      <alignment horizontal="left" vertical="top" wrapText="1" indent="1"/>
    </xf>
    <xf numFmtId="0" fontId="26" fillId="13" borderId="0" xfId="0" applyFont="1" applyFill="1" applyAlignment="1">
      <alignment horizontal="left" vertical="top" wrapText="1" indent="1"/>
    </xf>
    <xf numFmtId="0" fontId="26" fillId="13" borderId="8" xfId="0" applyFont="1" applyFill="1" applyBorder="1" applyAlignment="1">
      <alignment horizontal="left" vertical="top" wrapText="1" indent="1"/>
    </xf>
    <xf numFmtId="0" fontId="26" fillId="13" borderId="7" xfId="0" applyFont="1" applyFill="1" applyBorder="1" applyAlignment="1">
      <alignment horizontal="left" vertical="top" wrapText="1"/>
    </xf>
    <xf numFmtId="0" fontId="26" fillId="13" borderId="0" xfId="0" applyFont="1" applyFill="1" applyAlignment="1">
      <alignment horizontal="left" vertical="top" wrapText="1"/>
    </xf>
    <xf numFmtId="0" fontId="26" fillId="13" borderId="8" xfId="0" applyFont="1" applyFill="1" applyBorder="1" applyAlignment="1">
      <alignment horizontal="left" vertical="top" wrapText="1"/>
    </xf>
    <xf numFmtId="0" fontId="5" fillId="0" borderId="12" xfId="0" applyFont="1" applyBorder="1" applyAlignment="1">
      <alignment horizontal="center" wrapText="1"/>
    </xf>
    <xf numFmtId="0" fontId="5" fillId="0" borderId="14" xfId="0" applyFont="1" applyBorder="1" applyAlignment="1">
      <alignment horizont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1" fillId="3" borderId="5" xfId="0" applyFont="1" applyFill="1" applyBorder="1" applyAlignment="1">
      <alignment horizontal="left" vertical="center" wrapText="1"/>
    </xf>
    <xf numFmtId="0" fontId="0" fillId="3" borderId="5" xfId="0" applyFill="1" applyBorder="1" applyAlignment="1">
      <alignment horizontal="left"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left"/>
    </xf>
    <xf numFmtId="0" fontId="2" fillId="0" borderId="15" xfId="0" applyFont="1" applyBorder="1" applyAlignment="1">
      <alignment horizontal="left"/>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1" fillId="2" borderId="4" xfId="0" applyFon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9" fillId="0" borderId="3" xfId="0" applyFont="1" applyBorder="1" applyAlignment="1">
      <alignment horizontal="left" vertical="top" wrapText="1"/>
    </xf>
    <xf numFmtId="0" fontId="9" fillId="0" borderId="15" xfId="0" applyFont="1" applyBorder="1" applyAlignment="1">
      <alignment horizontal="left" vertical="top" wrapText="1"/>
    </xf>
    <xf numFmtId="0" fontId="12" fillId="0" borderId="15" xfId="0" applyFont="1" applyBorder="1" applyAlignment="1">
      <alignment horizontal="left" vertical="center"/>
    </xf>
    <xf numFmtId="0" fontId="13" fillId="0" borderId="15" xfId="0" applyFont="1" applyBorder="1" applyAlignment="1">
      <alignment horizontal="center" vertical="center" wrapText="1"/>
    </xf>
    <xf numFmtId="0" fontId="1" fillId="2" borderId="0" xfId="0" applyFont="1" applyFill="1" applyAlignment="1">
      <alignment horizontal="left" vertical="center" wrapText="1"/>
    </xf>
    <xf numFmtId="0" fontId="0" fillId="3" borderId="1" xfId="0" applyFill="1" applyBorder="1" applyAlignment="1">
      <alignment horizontal="justify" vertical="center" wrapText="1"/>
    </xf>
    <xf numFmtId="0" fontId="0" fillId="3" borderId="2" xfId="0" applyFill="1" applyBorder="1" applyAlignment="1">
      <alignment horizontal="justify" vertical="center" wrapText="1"/>
    </xf>
    <xf numFmtId="0" fontId="0" fillId="3" borderId="3" xfId="0" applyFill="1" applyBorder="1" applyAlignment="1">
      <alignment horizontal="justify"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2" fillId="0" borderId="8" xfId="0" applyFont="1" applyBorder="1" applyAlignment="1">
      <alignment horizontal="left" vertical="center" wrapText="1"/>
    </xf>
    <xf numFmtId="0" fontId="0" fillId="0" borderId="0" xfId="0" applyAlignment="1">
      <alignment horizontal="justify" vertical="center" wrapText="1"/>
    </xf>
    <xf numFmtId="0" fontId="0" fillId="0" borderId="5" xfId="0" applyBorder="1" applyAlignment="1">
      <alignment horizontal="center"/>
    </xf>
    <xf numFmtId="0" fontId="2" fillId="0" borderId="0" xfId="0" applyFont="1" applyAlignment="1">
      <alignment horizontal="left" vertic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11906</xdr:rowOff>
    </xdr:from>
    <xdr:to>
      <xdr:col>2</xdr:col>
      <xdr:colOff>0</xdr:colOff>
      <xdr:row>7</xdr:row>
      <xdr:rowOff>11906</xdr:rowOff>
    </xdr:to>
    <xdr:sp macro="" textlink="">
      <xdr:nvSpPr>
        <xdr:cNvPr id="36" name="Flèche : pentagone 35">
          <a:extLst>
            <a:ext uri="{FF2B5EF4-FFF2-40B4-BE49-F238E27FC236}">
              <a16:creationId xmlns:a16="http://schemas.microsoft.com/office/drawing/2014/main" id="{993B5090-5B65-47BD-B7EE-7459C4B7B3D4}"/>
            </a:ext>
          </a:extLst>
        </xdr:cNvPr>
        <xdr:cNvSpPr/>
      </xdr:nvSpPr>
      <xdr:spPr>
        <a:xfrm>
          <a:off x="3562350" y="1688306"/>
          <a:ext cx="4048125"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1</xdr:col>
      <xdr:colOff>0</xdr:colOff>
      <xdr:row>8</xdr:row>
      <xdr:rowOff>0</xdr:rowOff>
    </xdr:from>
    <xdr:to>
      <xdr:col>2</xdr:col>
      <xdr:colOff>0</xdr:colOff>
      <xdr:row>9</xdr:row>
      <xdr:rowOff>0</xdr:rowOff>
    </xdr:to>
    <xdr:sp macro="" textlink="">
      <xdr:nvSpPr>
        <xdr:cNvPr id="37" name="Flèche : pentagone 36">
          <a:extLst>
            <a:ext uri="{FF2B5EF4-FFF2-40B4-BE49-F238E27FC236}">
              <a16:creationId xmlns:a16="http://schemas.microsoft.com/office/drawing/2014/main" id="{EDDED7B1-C4B5-48B8-AD2A-99F831977C71}"/>
            </a:ext>
          </a:extLst>
        </xdr:cNvPr>
        <xdr:cNvSpPr/>
      </xdr:nvSpPr>
      <xdr:spPr>
        <a:xfrm>
          <a:off x="3562350" y="2000250"/>
          <a:ext cx="4048125" cy="2667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6</xdr:row>
      <xdr:rowOff>0</xdr:rowOff>
    </xdr:from>
    <xdr:to>
      <xdr:col>3</xdr:col>
      <xdr:colOff>0</xdr:colOff>
      <xdr:row>7</xdr:row>
      <xdr:rowOff>0</xdr:rowOff>
    </xdr:to>
    <xdr:sp macro="" textlink="">
      <xdr:nvSpPr>
        <xdr:cNvPr id="38" name="Flèche : pentagone 37">
          <a:extLst>
            <a:ext uri="{FF2B5EF4-FFF2-40B4-BE49-F238E27FC236}">
              <a16:creationId xmlns:a16="http://schemas.microsoft.com/office/drawing/2014/main" id="{0B2D4E0A-CA5B-4766-BF88-C474C548803C}"/>
            </a:ext>
          </a:extLst>
        </xdr:cNvPr>
        <xdr:cNvSpPr/>
      </xdr:nvSpPr>
      <xdr:spPr>
        <a:xfrm>
          <a:off x="7610475" y="1676400"/>
          <a:ext cx="2714625"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0</xdr:colOff>
      <xdr:row>6</xdr:row>
      <xdr:rowOff>0</xdr:rowOff>
    </xdr:from>
    <xdr:to>
      <xdr:col>4</xdr:col>
      <xdr:colOff>0</xdr:colOff>
      <xdr:row>7</xdr:row>
      <xdr:rowOff>0</xdr:rowOff>
    </xdr:to>
    <xdr:sp macro="" textlink="">
      <xdr:nvSpPr>
        <xdr:cNvPr id="39" name="Flèche : pentagone 38">
          <a:extLst>
            <a:ext uri="{FF2B5EF4-FFF2-40B4-BE49-F238E27FC236}">
              <a16:creationId xmlns:a16="http://schemas.microsoft.com/office/drawing/2014/main" id="{CFA9AD7D-7C83-44DC-9353-A122986EA623}"/>
            </a:ext>
          </a:extLst>
        </xdr:cNvPr>
        <xdr:cNvSpPr/>
      </xdr:nvSpPr>
      <xdr:spPr>
        <a:xfrm>
          <a:off x="10325100" y="1676400"/>
          <a:ext cx="2714625"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2</xdr:col>
      <xdr:colOff>0</xdr:colOff>
      <xdr:row>8</xdr:row>
      <xdr:rowOff>0</xdr:rowOff>
    </xdr:from>
    <xdr:to>
      <xdr:col>4</xdr:col>
      <xdr:colOff>0</xdr:colOff>
      <xdr:row>9</xdr:row>
      <xdr:rowOff>0</xdr:rowOff>
    </xdr:to>
    <xdr:sp macro="" textlink="">
      <xdr:nvSpPr>
        <xdr:cNvPr id="40" name="Flèche : pentagone 39">
          <a:extLst>
            <a:ext uri="{FF2B5EF4-FFF2-40B4-BE49-F238E27FC236}">
              <a16:creationId xmlns:a16="http://schemas.microsoft.com/office/drawing/2014/main" id="{EAA0E100-5E8D-4E54-9515-84DDD9EEA62F}"/>
            </a:ext>
          </a:extLst>
        </xdr:cNvPr>
        <xdr:cNvSpPr/>
      </xdr:nvSpPr>
      <xdr:spPr>
        <a:xfrm>
          <a:off x="7610475" y="2000250"/>
          <a:ext cx="542925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4</xdr:col>
      <xdr:colOff>16711</xdr:colOff>
      <xdr:row>6</xdr:row>
      <xdr:rowOff>0</xdr:rowOff>
    </xdr:from>
    <xdr:to>
      <xdr:col>8</xdr:col>
      <xdr:colOff>5381624</xdr:colOff>
      <xdr:row>7</xdr:row>
      <xdr:rowOff>0</xdr:rowOff>
    </xdr:to>
    <xdr:sp macro="" textlink="">
      <xdr:nvSpPr>
        <xdr:cNvPr id="41" name="Flèche : pentagone 40">
          <a:extLst>
            <a:ext uri="{FF2B5EF4-FFF2-40B4-BE49-F238E27FC236}">
              <a16:creationId xmlns:a16="http://schemas.microsoft.com/office/drawing/2014/main" id="{B9FEFBA0-E500-4ABB-8891-658B95F27EE0}"/>
            </a:ext>
          </a:extLst>
        </xdr:cNvPr>
        <xdr:cNvSpPr/>
      </xdr:nvSpPr>
      <xdr:spPr>
        <a:xfrm>
          <a:off x="13056436" y="1676400"/>
          <a:ext cx="10889413"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4</xdr:col>
      <xdr:colOff>11906</xdr:colOff>
      <xdr:row>8</xdr:row>
      <xdr:rowOff>23812</xdr:rowOff>
    </xdr:from>
    <xdr:to>
      <xdr:col>9</xdr:col>
      <xdr:colOff>11906</xdr:colOff>
      <xdr:row>9</xdr:row>
      <xdr:rowOff>23812</xdr:rowOff>
    </xdr:to>
    <xdr:sp macro="" textlink="">
      <xdr:nvSpPr>
        <xdr:cNvPr id="42" name="Flèche : pentagone 41">
          <a:extLst>
            <a:ext uri="{FF2B5EF4-FFF2-40B4-BE49-F238E27FC236}">
              <a16:creationId xmlns:a16="http://schemas.microsoft.com/office/drawing/2014/main" id="{048C332A-FC1D-45CD-9321-03F40BA08E39}"/>
            </a:ext>
          </a:extLst>
        </xdr:cNvPr>
        <xdr:cNvSpPr/>
      </xdr:nvSpPr>
      <xdr:spPr>
        <a:xfrm>
          <a:off x="10787062" y="2047875"/>
          <a:ext cx="9382125" cy="261937"/>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1</xdr:col>
      <xdr:colOff>0</xdr:colOff>
      <xdr:row>20</xdr:row>
      <xdr:rowOff>0</xdr:rowOff>
    </xdr:from>
    <xdr:to>
      <xdr:col>2</xdr:col>
      <xdr:colOff>0</xdr:colOff>
      <xdr:row>21</xdr:row>
      <xdr:rowOff>0</xdr:rowOff>
    </xdr:to>
    <xdr:sp macro="" textlink="">
      <xdr:nvSpPr>
        <xdr:cNvPr id="43" name="Flèche : pentagone 42">
          <a:extLst>
            <a:ext uri="{FF2B5EF4-FFF2-40B4-BE49-F238E27FC236}">
              <a16:creationId xmlns:a16="http://schemas.microsoft.com/office/drawing/2014/main" id="{3F2FABDB-C250-4071-B83C-1419BB41BC4E}"/>
            </a:ext>
          </a:extLst>
        </xdr:cNvPr>
        <xdr:cNvSpPr/>
      </xdr:nvSpPr>
      <xdr:spPr>
        <a:xfrm>
          <a:off x="3562350" y="12182475"/>
          <a:ext cx="4048125"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1</xdr:col>
      <xdr:colOff>0</xdr:colOff>
      <xdr:row>21</xdr:row>
      <xdr:rowOff>51594</xdr:rowOff>
    </xdr:from>
    <xdr:to>
      <xdr:col>2</xdr:col>
      <xdr:colOff>0</xdr:colOff>
      <xdr:row>22</xdr:row>
      <xdr:rowOff>257969</xdr:rowOff>
    </xdr:to>
    <xdr:sp macro="" textlink="">
      <xdr:nvSpPr>
        <xdr:cNvPr id="44" name="Flèche : pentagone 43">
          <a:extLst>
            <a:ext uri="{FF2B5EF4-FFF2-40B4-BE49-F238E27FC236}">
              <a16:creationId xmlns:a16="http://schemas.microsoft.com/office/drawing/2014/main" id="{4343864A-AB0A-4F82-A89A-E9AE4FD29F33}"/>
            </a:ext>
          </a:extLst>
        </xdr:cNvPr>
        <xdr:cNvSpPr/>
      </xdr:nvSpPr>
      <xdr:spPr>
        <a:xfrm>
          <a:off x="3562350" y="12500769"/>
          <a:ext cx="4048125" cy="26352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1</xdr:col>
      <xdr:colOff>0</xdr:colOff>
      <xdr:row>28</xdr:row>
      <xdr:rowOff>0</xdr:rowOff>
    </xdr:from>
    <xdr:to>
      <xdr:col>2</xdr:col>
      <xdr:colOff>0</xdr:colOff>
      <xdr:row>29</xdr:row>
      <xdr:rowOff>0</xdr:rowOff>
    </xdr:to>
    <xdr:sp macro="" textlink="">
      <xdr:nvSpPr>
        <xdr:cNvPr id="45" name="Flèche : pentagone 44">
          <a:extLst>
            <a:ext uri="{FF2B5EF4-FFF2-40B4-BE49-F238E27FC236}">
              <a16:creationId xmlns:a16="http://schemas.microsoft.com/office/drawing/2014/main" id="{7CEC753B-1496-4B09-81D9-E7E631B01B02}"/>
            </a:ext>
          </a:extLst>
        </xdr:cNvPr>
        <xdr:cNvSpPr/>
      </xdr:nvSpPr>
      <xdr:spPr>
        <a:xfrm>
          <a:off x="3562350" y="17430750"/>
          <a:ext cx="4048125"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1</xdr:col>
      <xdr:colOff>0</xdr:colOff>
      <xdr:row>29</xdr:row>
      <xdr:rowOff>51594</xdr:rowOff>
    </xdr:from>
    <xdr:to>
      <xdr:col>2</xdr:col>
      <xdr:colOff>0</xdr:colOff>
      <xdr:row>30</xdr:row>
      <xdr:rowOff>257969</xdr:rowOff>
    </xdr:to>
    <xdr:sp macro="" textlink="">
      <xdr:nvSpPr>
        <xdr:cNvPr id="46" name="Flèche : pentagone 45">
          <a:extLst>
            <a:ext uri="{FF2B5EF4-FFF2-40B4-BE49-F238E27FC236}">
              <a16:creationId xmlns:a16="http://schemas.microsoft.com/office/drawing/2014/main" id="{1A7D921B-9568-452F-A4BB-E0C9F9C28AD5}"/>
            </a:ext>
          </a:extLst>
        </xdr:cNvPr>
        <xdr:cNvSpPr/>
      </xdr:nvSpPr>
      <xdr:spPr>
        <a:xfrm>
          <a:off x="3562350" y="17749044"/>
          <a:ext cx="4048125" cy="26352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1</xdr:col>
      <xdr:colOff>0</xdr:colOff>
      <xdr:row>36</xdr:row>
      <xdr:rowOff>0</xdr:rowOff>
    </xdr:from>
    <xdr:to>
      <xdr:col>2</xdr:col>
      <xdr:colOff>0</xdr:colOff>
      <xdr:row>37</xdr:row>
      <xdr:rowOff>0</xdr:rowOff>
    </xdr:to>
    <xdr:sp macro="" textlink="">
      <xdr:nvSpPr>
        <xdr:cNvPr id="47" name="Flèche : pentagone 46">
          <a:extLst>
            <a:ext uri="{FF2B5EF4-FFF2-40B4-BE49-F238E27FC236}">
              <a16:creationId xmlns:a16="http://schemas.microsoft.com/office/drawing/2014/main" id="{F951AE58-7A16-43FD-ABC4-67BB6DFEA8AC}"/>
            </a:ext>
          </a:extLst>
        </xdr:cNvPr>
        <xdr:cNvSpPr/>
      </xdr:nvSpPr>
      <xdr:spPr>
        <a:xfrm>
          <a:off x="3562350" y="23060025"/>
          <a:ext cx="4048125"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1</xdr:col>
      <xdr:colOff>0</xdr:colOff>
      <xdr:row>37</xdr:row>
      <xdr:rowOff>51594</xdr:rowOff>
    </xdr:from>
    <xdr:to>
      <xdr:col>2</xdr:col>
      <xdr:colOff>0</xdr:colOff>
      <xdr:row>38</xdr:row>
      <xdr:rowOff>257969</xdr:rowOff>
    </xdr:to>
    <xdr:sp macro="" textlink="">
      <xdr:nvSpPr>
        <xdr:cNvPr id="48" name="Flèche : pentagone 47">
          <a:extLst>
            <a:ext uri="{FF2B5EF4-FFF2-40B4-BE49-F238E27FC236}">
              <a16:creationId xmlns:a16="http://schemas.microsoft.com/office/drawing/2014/main" id="{A2D66C0C-4D09-4CBC-A220-A4E42BFA7155}"/>
            </a:ext>
          </a:extLst>
        </xdr:cNvPr>
        <xdr:cNvSpPr/>
      </xdr:nvSpPr>
      <xdr:spPr>
        <a:xfrm>
          <a:off x="3562350" y="23378319"/>
          <a:ext cx="4048125" cy="263525"/>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20</xdr:row>
      <xdr:rowOff>0</xdr:rowOff>
    </xdr:from>
    <xdr:to>
      <xdr:col>3</xdr:col>
      <xdr:colOff>0</xdr:colOff>
      <xdr:row>21</xdr:row>
      <xdr:rowOff>0</xdr:rowOff>
    </xdr:to>
    <xdr:sp macro="" textlink="">
      <xdr:nvSpPr>
        <xdr:cNvPr id="49" name="Flèche : pentagone 48">
          <a:extLst>
            <a:ext uri="{FF2B5EF4-FFF2-40B4-BE49-F238E27FC236}">
              <a16:creationId xmlns:a16="http://schemas.microsoft.com/office/drawing/2014/main" id="{A00C364C-7348-4ED2-99A7-C1B70233E07A}"/>
            </a:ext>
          </a:extLst>
        </xdr:cNvPr>
        <xdr:cNvSpPr/>
      </xdr:nvSpPr>
      <xdr:spPr>
        <a:xfrm>
          <a:off x="7610475" y="12182475"/>
          <a:ext cx="2714625"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0</xdr:colOff>
      <xdr:row>20</xdr:row>
      <xdr:rowOff>0</xdr:rowOff>
    </xdr:from>
    <xdr:to>
      <xdr:col>6</xdr:col>
      <xdr:colOff>0</xdr:colOff>
      <xdr:row>21</xdr:row>
      <xdr:rowOff>0</xdr:rowOff>
    </xdr:to>
    <xdr:sp macro="" textlink="">
      <xdr:nvSpPr>
        <xdr:cNvPr id="50" name="Flèche : pentagone 49">
          <a:extLst>
            <a:ext uri="{FF2B5EF4-FFF2-40B4-BE49-F238E27FC236}">
              <a16:creationId xmlns:a16="http://schemas.microsoft.com/office/drawing/2014/main" id="{43959AAD-2616-4C55-9F76-5D68DF915E03}"/>
            </a:ext>
          </a:extLst>
        </xdr:cNvPr>
        <xdr:cNvSpPr/>
      </xdr:nvSpPr>
      <xdr:spPr>
        <a:xfrm>
          <a:off x="10325100" y="12182475"/>
          <a:ext cx="5476875"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2</xdr:col>
      <xdr:colOff>0</xdr:colOff>
      <xdr:row>22</xdr:row>
      <xdr:rowOff>0</xdr:rowOff>
    </xdr:from>
    <xdr:to>
      <xdr:col>6</xdr:col>
      <xdr:colOff>0</xdr:colOff>
      <xdr:row>23</xdr:row>
      <xdr:rowOff>0</xdr:rowOff>
    </xdr:to>
    <xdr:sp macro="" textlink="">
      <xdr:nvSpPr>
        <xdr:cNvPr id="51" name="Flèche : pentagone 50">
          <a:extLst>
            <a:ext uri="{FF2B5EF4-FFF2-40B4-BE49-F238E27FC236}">
              <a16:creationId xmlns:a16="http://schemas.microsoft.com/office/drawing/2014/main" id="{4BB7DCD8-EDE9-4A4A-A82B-9D514C62BDF3}"/>
            </a:ext>
          </a:extLst>
        </xdr:cNvPr>
        <xdr:cNvSpPr/>
      </xdr:nvSpPr>
      <xdr:spPr>
        <a:xfrm>
          <a:off x="7610475" y="12506325"/>
          <a:ext cx="819150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2</xdr:col>
      <xdr:colOff>0</xdr:colOff>
      <xdr:row>28</xdr:row>
      <xdr:rowOff>0</xdr:rowOff>
    </xdr:from>
    <xdr:to>
      <xdr:col>3</xdr:col>
      <xdr:colOff>0</xdr:colOff>
      <xdr:row>29</xdr:row>
      <xdr:rowOff>0</xdr:rowOff>
    </xdr:to>
    <xdr:sp macro="" textlink="">
      <xdr:nvSpPr>
        <xdr:cNvPr id="52" name="Flèche : pentagone 51">
          <a:extLst>
            <a:ext uri="{FF2B5EF4-FFF2-40B4-BE49-F238E27FC236}">
              <a16:creationId xmlns:a16="http://schemas.microsoft.com/office/drawing/2014/main" id="{DB1758A8-3033-4550-9A6A-540910F136A2}"/>
            </a:ext>
          </a:extLst>
        </xdr:cNvPr>
        <xdr:cNvSpPr/>
      </xdr:nvSpPr>
      <xdr:spPr>
        <a:xfrm>
          <a:off x="7610475" y="17430750"/>
          <a:ext cx="2714625"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0</xdr:colOff>
      <xdr:row>28</xdr:row>
      <xdr:rowOff>0</xdr:rowOff>
    </xdr:from>
    <xdr:to>
      <xdr:col>8</xdr:col>
      <xdr:colOff>0</xdr:colOff>
      <xdr:row>29</xdr:row>
      <xdr:rowOff>0</xdr:rowOff>
    </xdr:to>
    <xdr:sp macro="" textlink="">
      <xdr:nvSpPr>
        <xdr:cNvPr id="53" name="Flèche : pentagone 52">
          <a:extLst>
            <a:ext uri="{FF2B5EF4-FFF2-40B4-BE49-F238E27FC236}">
              <a16:creationId xmlns:a16="http://schemas.microsoft.com/office/drawing/2014/main" id="{7858002D-DFBC-4C77-A6D6-D99ACB3B049F}"/>
            </a:ext>
          </a:extLst>
        </xdr:cNvPr>
        <xdr:cNvSpPr/>
      </xdr:nvSpPr>
      <xdr:spPr>
        <a:xfrm>
          <a:off x="10325100" y="17430750"/>
          <a:ext cx="8239125"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2</xdr:col>
      <xdr:colOff>0</xdr:colOff>
      <xdr:row>30</xdr:row>
      <xdr:rowOff>0</xdr:rowOff>
    </xdr:from>
    <xdr:to>
      <xdr:col>8</xdr:col>
      <xdr:colOff>0</xdr:colOff>
      <xdr:row>31</xdr:row>
      <xdr:rowOff>0</xdr:rowOff>
    </xdr:to>
    <xdr:sp macro="" textlink="">
      <xdr:nvSpPr>
        <xdr:cNvPr id="54" name="Flèche : pentagone 53">
          <a:extLst>
            <a:ext uri="{FF2B5EF4-FFF2-40B4-BE49-F238E27FC236}">
              <a16:creationId xmlns:a16="http://schemas.microsoft.com/office/drawing/2014/main" id="{DBD2B8C6-7911-4F39-B04A-F98815F864AE}"/>
            </a:ext>
          </a:extLst>
        </xdr:cNvPr>
        <xdr:cNvSpPr/>
      </xdr:nvSpPr>
      <xdr:spPr>
        <a:xfrm>
          <a:off x="7610475" y="17754600"/>
          <a:ext cx="10953750" cy="266700"/>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2</xdr:col>
      <xdr:colOff>0</xdr:colOff>
      <xdr:row>36</xdr:row>
      <xdr:rowOff>0</xdr:rowOff>
    </xdr:from>
    <xdr:to>
      <xdr:col>7</xdr:col>
      <xdr:colOff>0</xdr:colOff>
      <xdr:row>37</xdr:row>
      <xdr:rowOff>0</xdr:rowOff>
    </xdr:to>
    <xdr:sp macro="" textlink="">
      <xdr:nvSpPr>
        <xdr:cNvPr id="55" name="Flèche : pentagone 54">
          <a:extLst>
            <a:ext uri="{FF2B5EF4-FFF2-40B4-BE49-F238E27FC236}">
              <a16:creationId xmlns:a16="http://schemas.microsoft.com/office/drawing/2014/main" id="{9FCA6FC7-44B0-4740-A1F2-7B4681164C91}"/>
            </a:ext>
          </a:extLst>
        </xdr:cNvPr>
        <xdr:cNvSpPr/>
      </xdr:nvSpPr>
      <xdr:spPr>
        <a:xfrm>
          <a:off x="7610475" y="23060025"/>
          <a:ext cx="9572625"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2</xdr:col>
      <xdr:colOff>4176</xdr:colOff>
      <xdr:row>38</xdr:row>
      <xdr:rowOff>16710</xdr:rowOff>
    </xdr:from>
    <xdr:to>
      <xdr:col>7</xdr:col>
      <xdr:colOff>16711</xdr:colOff>
      <xdr:row>38</xdr:row>
      <xdr:rowOff>267367</xdr:rowOff>
    </xdr:to>
    <xdr:sp macro="" textlink="">
      <xdr:nvSpPr>
        <xdr:cNvPr id="56" name="Flèche : pentagone 55">
          <a:extLst>
            <a:ext uri="{FF2B5EF4-FFF2-40B4-BE49-F238E27FC236}">
              <a16:creationId xmlns:a16="http://schemas.microsoft.com/office/drawing/2014/main" id="{D91E6B6C-C9B5-4894-BAE2-0EDD4FDE3669}"/>
            </a:ext>
          </a:extLst>
        </xdr:cNvPr>
        <xdr:cNvSpPr/>
      </xdr:nvSpPr>
      <xdr:spPr>
        <a:xfrm>
          <a:off x="7614651" y="23400585"/>
          <a:ext cx="9585160" cy="250657"/>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6</xdr:col>
      <xdr:colOff>1</xdr:colOff>
      <xdr:row>20</xdr:row>
      <xdr:rowOff>0</xdr:rowOff>
    </xdr:from>
    <xdr:to>
      <xdr:col>9</xdr:col>
      <xdr:colOff>0</xdr:colOff>
      <xdr:row>21</xdr:row>
      <xdr:rowOff>0</xdr:rowOff>
    </xdr:to>
    <xdr:sp macro="" textlink="">
      <xdr:nvSpPr>
        <xdr:cNvPr id="57" name="Flèche : pentagone 56">
          <a:extLst>
            <a:ext uri="{FF2B5EF4-FFF2-40B4-BE49-F238E27FC236}">
              <a16:creationId xmlns:a16="http://schemas.microsoft.com/office/drawing/2014/main" id="{6B13E700-2C81-41FC-A412-D021443FDC45}"/>
            </a:ext>
          </a:extLst>
        </xdr:cNvPr>
        <xdr:cNvSpPr/>
      </xdr:nvSpPr>
      <xdr:spPr>
        <a:xfrm>
          <a:off x="15801976" y="12182475"/>
          <a:ext cx="8143874"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6</xdr:col>
      <xdr:colOff>2</xdr:colOff>
      <xdr:row>22</xdr:row>
      <xdr:rowOff>0</xdr:rowOff>
    </xdr:from>
    <xdr:to>
      <xdr:col>9</xdr:col>
      <xdr:colOff>1</xdr:colOff>
      <xdr:row>23</xdr:row>
      <xdr:rowOff>0</xdr:rowOff>
    </xdr:to>
    <xdr:sp macro="" textlink="">
      <xdr:nvSpPr>
        <xdr:cNvPr id="58" name="Flèche : pentagone 57">
          <a:extLst>
            <a:ext uri="{FF2B5EF4-FFF2-40B4-BE49-F238E27FC236}">
              <a16:creationId xmlns:a16="http://schemas.microsoft.com/office/drawing/2014/main" id="{E8C6CFD6-6B95-4656-A348-8AC293EAE2E8}"/>
            </a:ext>
          </a:extLst>
        </xdr:cNvPr>
        <xdr:cNvSpPr/>
      </xdr:nvSpPr>
      <xdr:spPr>
        <a:xfrm>
          <a:off x="15801977" y="12506325"/>
          <a:ext cx="8143874"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8</xdr:col>
      <xdr:colOff>0</xdr:colOff>
      <xdr:row>28</xdr:row>
      <xdr:rowOff>0</xdr:rowOff>
    </xdr:from>
    <xdr:to>
      <xdr:col>8</xdr:col>
      <xdr:colOff>5581316</xdr:colOff>
      <xdr:row>29</xdr:row>
      <xdr:rowOff>0</xdr:rowOff>
    </xdr:to>
    <xdr:sp macro="" textlink="">
      <xdr:nvSpPr>
        <xdr:cNvPr id="59" name="Flèche : pentagone 58">
          <a:extLst>
            <a:ext uri="{FF2B5EF4-FFF2-40B4-BE49-F238E27FC236}">
              <a16:creationId xmlns:a16="http://schemas.microsoft.com/office/drawing/2014/main" id="{F9264F44-9F26-46F4-A254-768E514DD66E}"/>
            </a:ext>
          </a:extLst>
        </xdr:cNvPr>
        <xdr:cNvSpPr/>
      </xdr:nvSpPr>
      <xdr:spPr>
        <a:xfrm>
          <a:off x="18564225" y="17430750"/>
          <a:ext cx="5381291"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8</xdr:col>
      <xdr:colOff>1</xdr:colOff>
      <xdr:row>30</xdr:row>
      <xdr:rowOff>0</xdr:rowOff>
    </xdr:from>
    <xdr:to>
      <xdr:col>9</xdr:col>
      <xdr:colOff>0</xdr:colOff>
      <xdr:row>31</xdr:row>
      <xdr:rowOff>0</xdr:rowOff>
    </xdr:to>
    <xdr:sp macro="" textlink="">
      <xdr:nvSpPr>
        <xdr:cNvPr id="60" name="Flèche : pentagone 59">
          <a:extLst>
            <a:ext uri="{FF2B5EF4-FFF2-40B4-BE49-F238E27FC236}">
              <a16:creationId xmlns:a16="http://schemas.microsoft.com/office/drawing/2014/main" id="{D35A3306-CD6C-4CD1-BF47-D26FEB8061CB}"/>
            </a:ext>
          </a:extLst>
        </xdr:cNvPr>
        <xdr:cNvSpPr/>
      </xdr:nvSpPr>
      <xdr:spPr>
        <a:xfrm>
          <a:off x="18564226" y="17754600"/>
          <a:ext cx="5381624"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7</xdr:col>
      <xdr:colOff>0</xdr:colOff>
      <xdr:row>38</xdr:row>
      <xdr:rowOff>0</xdr:rowOff>
    </xdr:from>
    <xdr:to>
      <xdr:col>9</xdr:col>
      <xdr:colOff>0</xdr:colOff>
      <xdr:row>39</xdr:row>
      <xdr:rowOff>0</xdr:rowOff>
    </xdr:to>
    <xdr:sp macro="" textlink="">
      <xdr:nvSpPr>
        <xdr:cNvPr id="61" name="Flèche : pentagone 60">
          <a:extLst>
            <a:ext uri="{FF2B5EF4-FFF2-40B4-BE49-F238E27FC236}">
              <a16:creationId xmlns:a16="http://schemas.microsoft.com/office/drawing/2014/main" id="{90183831-E3BB-4110-ACF5-ED5896E73838}"/>
            </a:ext>
          </a:extLst>
        </xdr:cNvPr>
        <xdr:cNvSpPr/>
      </xdr:nvSpPr>
      <xdr:spPr>
        <a:xfrm>
          <a:off x="17183100" y="23383875"/>
          <a:ext cx="6762750"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twoCellAnchor>
    <xdr:from>
      <xdr:col>7</xdr:col>
      <xdr:colOff>0</xdr:colOff>
      <xdr:row>36</xdr:row>
      <xdr:rowOff>0</xdr:rowOff>
    </xdr:from>
    <xdr:to>
      <xdr:col>9</xdr:col>
      <xdr:colOff>0</xdr:colOff>
      <xdr:row>37</xdr:row>
      <xdr:rowOff>0</xdr:rowOff>
    </xdr:to>
    <xdr:sp macro="" textlink="">
      <xdr:nvSpPr>
        <xdr:cNvPr id="62" name="Flèche : pentagone 61">
          <a:extLst>
            <a:ext uri="{FF2B5EF4-FFF2-40B4-BE49-F238E27FC236}">
              <a16:creationId xmlns:a16="http://schemas.microsoft.com/office/drawing/2014/main" id="{D8D68230-79E5-4D11-BB16-04A8688F6F95}"/>
            </a:ext>
          </a:extLst>
        </xdr:cNvPr>
        <xdr:cNvSpPr/>
      </xdr:nvSpPr>
      <xdr:spPr>
        <a:xfrm>
          <a:off x="17183100" y="23060025"/>
          <a:ext cx="6762750" cy="266700"/>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JOUE</a:t>
          </a:r>
        </a:p>
      </xdr:txBody>
    </xdr:sp>
    <xdr:clientData/>
  </xdr:twoCellAnchor>
  <xdr:twoCellAnchor>
    <xdr:from>
      <xdr:col>1</xdr:col>
      <xdr:colOff>0</xdr:colOff>
      <xdr:row>13</xdr:row>
      <xdr:rowOff>11906</xdr:rowOff>
    </xdr:from>
    <xdr:to>
      <xdr:col>2</xdr:col>
      <xdr:colOff>0</xdr:colOff>
      <xdr:row>14</xdr:row>
      <xdr:rowOff>11906</xdr:rowOff>
    </xdr:to>
    <xdr:sp macro="" textlink="">
      <xdr:nvSpPr>
        <xdr:cNvPr id="63" name="Flèche : pentagone 62">
          <a:extLst>
            <a:ext uri="{FF2B5EF4-FFF2-40B4-BE49-F238E27FC236}">
              <a16:creationId xmlns:a16="http://schemas.microsoft.com/office/drawing/2014/main" id="{CA707CD8-C2B3-4604-9CE5-9A9289DA7AD4}"/>
            </a:ext>
          </a:extLst>
        </xdr:cNvPr>
        <xdr:cNvSpPr/>
      </xdr:nvSpPr>
      <xdr:spPr>
        <a:xfrm>
          <a:off x="3562350" y="7279481"/>
          <a:ext cx="4048125" cy="266700"/>
        </a:xfrm>
        <a:prstGeom prst="homePlate">
          <a:avLst/>
        </a:prstGeom>
        <a:solidFill>
          <a:srgbClr val="5B9BD5">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Publicité</a:t>
          </a:r>
          <a:r>
            <a:rPr lang="fr-FR" sz="1600" baseline="0">
              <a:solidFill>
                <a:sysClr val="windowText" lastClr="000000"/>
              </a:solidFill>
            </a:rPr>
            <a:t> non obligatoire</a:t>
          </a:r>
          <a:endParaRPr lang="fr-FR" sz="1600">
            <a:solidFill>
              <a:sysClr val="windowText" lastClr="000000"/>
            </a:solidFill>
          </a:endParaRPr>
        </a:p>
      </xdr:txBody>
    </xdr:sp>
    <xdr:clientData/>
  </xdr:twoCellAnchor>
  <xdr:twoCellAnchor>
    <xdr:from>
      <xdr:col>1</xdr:col>
      <xdr:colOff>0</xdr:colOff>
      <xdr:row>15</xdr:row>
      <xdr:rowOff>0</xdr:rowOff>
    </xdr:from>
    <xdr:to>
      <xdr:col>2</xdr:col>
      <xdr:colOff>0</xdr:colOff>
      <xdr:row>16</xdr:row>
      <xdr:rowOff>0</xdr:rowOff>
    </xdr:to>
    <xdr:sp macro="" textlink="">
      <xdr:nvSpPr>
        <xdr:cNvPr id="64" name="Flèche : pentagone 63">
          <a:extLst>
            <a:ext uri="{FF2B5EF4-FFF2-40B4-BE49-F238E27FC236}">
              <a16:creationId xmlns:a16="http://schemas.microsoft.com/office/drawing/2014/main" id="{ACA59A6C-CB6C-4C9C-91CF-AF14F36FF19A}"/>
            </a:ext>
          </a:extLst>
        </xdr:cNvPr>
        <xdr:cNvSpPr/>
      </xdr:nvSpPr>
      <xdr:spPr>
        <a:xfrm>
          <a:off x="3562350" y="7591425"/>
          <a:ext cx="4048125" cy="266700"/>
        </a:xfrm>
        <a:prstGeom prst="homePlate">
          <a:avLst/>
        </a:prstGeom>
        <a:solidFill>
          <a:srgbClr val="ED7D31">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Gré à gré</a:t>
          </a:r>
        </a:p>
      </xdr:txBody>
    </xdr:sp>
    <xdr:clientData/>
  </xdr:twoCellAnchor>
  <xdr:twoCellAnchor>
    <xdr:from>
      <xdr:col>2</xdr:col>
      <xdr:colOff>0</xdr:colOff>
      <xdr:row>13</xdr:row>
      <xdr:rowOff>0</xdr:rowOff>
    </xdr:from>
    <xdr:to>
      <xdr:col>3</xdr:col>
      <xdr:colOff>0</xdr:colOff>
      <xdr:row>14</xdr:row>
      <xdr:rowOff>0</xdr:rowOff>
    </xdr:to>
    <xdr:sp macro="" textlink="">
      <xdr:nvSpPr>
        <xdr:cNvPr id="65" name="Flèche : pentagone 64">
          <a:extLst>
            <a:ext uri="{FF2B5EF4-FFF2-40B4-BE49-F238E27FC236}">
              <a16:creationId xmlns:a16="http://schemas.microsoft.com/office/drawing/2014/main" id="{FA24C01F-9A7F-4A54-8DF5-6720559BF7A1}"/>
            </a:ext>
          </a:extLst>
        </xdr:cNvPr>
        <xdr:cNvSpPr/>
      </xdr:nvSpPr>
      <xdr:spPr>
        <a:xfrm>
          <a:off x="7610475" y="7267575"/>
          <a:ext cx="2714625" cy="266700"/>
        </a:xfrm>
        <a:prstGeom prst="homePlate">
          <a:avLst/>
        </a:prstGeom>
        <a:solidFill>
          <a:srgbClr val="70AD47">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Libre</a:t>
          </a:r>
          <a:r>
            <a:rPr lang="fr-FR" sz="1600" baseline="0">
              <a:solidFill>
                <a:sysClr val="windowText" lastClr="000000"/>
              </a:solidFill>
            </a:rPr>
            <a:t> ou adaptée</a:t>
          </a:r>
          <a:endParaRPr lang="fr-FR" sz="1600">
            <a:solidFill>
              <a:sysClr val="windowText" lastClr="000000"/>
            </a:solidFill>
          </a:endParaRPr>
        </a:p>
      </xdr:txBody>
    </xdr:sp>
    <xdr:clientData/>
  </xdr:twoCellAnchor>
  <xdr:twoCellAnchor>
    <xdr:from>
      <xdr:col>3</xdr:col>
      <xdr:colOff>0</xdr:colOff>
      <xdr:row>13</xdr:row>
      <xdr:rowOff>0</xdr:rowOff>
    </xdr:from>
    <xdr:to>
      <xdr:col>5</xdr:col>
      <xdr:colOff>0</xdr:colOff>
      <xdr:row>14</xdr:row>
      <xdr:rowOff>0</xdr:rowOff>
    </xdr:to>
    <xdr:sp macro="" textlink="">
      <xdr:nvSpPr>
        <xdr:cNvPr id="66" name="Flèche : pentagone 65">
          <a:extLst>
            <a:ext uri="{FF2B5EF4-FFF2-40B4-BE49-F238E27FC236}">
              <a16:creationId xmlns:a16="http://schemas.microsoft.com/office/drawing/2014/main" id="{029534DC-A199-48CC-B06C-864D4FD23AB2}"/>
            </a:ext>
          </a:extLst>
        </xdr:cNvPr>
        <xdr:cNvSpPr/>
      </xdr:nvSpPr>
      <xdr:spPr>
        <a:xfrm>
          <a:off x="10325100" y="7267575"/>
          <a:ext cx="4095750" cy="266700"/>
        </a:xfrm>
        <a:prstGeom prst="homePlate">
          <a:avLst/>
        </a:prstGeom>
        <a:solidFill>
          <a:srgbClr val="4472C4">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600">
              <a:solidFill>
                <a:sysClr val="windowText" lastClr="000000"/>
              </a:solidFill>
              <a:effectLst/>
              <a:latin typeface="+mn-lt"/>
              <a:ea typeface="+mn-ea"/>
              <a:cs typeface="+mn-cs"/>
            </a:rPr>
            <a:t>BOAMP  ou JAL</a:t>
          </a:r>
          <a:endParaRPr lang="fr-FR" sz="1600">
            <a:solidFill>
              <a:sysClr val="windowText" lastClr="000000"/>
            </a:solidFill>
            <a:effectLst/>
          </a:endParaRPr>
        </a:p>
        <a:p>
          <a:pPr algn="l"/>
          <a:endParaRPr lang="fr-FR" sz="1600">
            <a:solidFill>
              <a:sysClr val="windowText" lastClr="000000"/>
            </a:solidFill>
          </a:endParaRPr>
        </a:p>
      </xdr:txBody>
    </xdr:sp>
    <xdr:clientData/>
  </xdr:twoCellAnchor>
  <xdr:twoCellAnchor>
    <xdr:from>
      <xdr:col>2</xdr:col>
      <xdr:colOff>26457</xdr:colOff>
      <xdr:row>15</xdr:row>
      <xdr:rowOff>47036</xdr:rowOff>
    </xdr:from>
    <xdr:to>
      <xdr:col>4</xdr:col>
      <xdr:colOff>1434630</xdr:colOff>
      <xdr:row>16</xdr:row>
      <xdr:rowOff>23517</xdr:rowOff>
    </xdr:to>
    <xdr:sp macro="" textlink="">
      <xdr:nvSpPr>
        <xdr:cNvPr id="67" name="Flèche : pentagone 66">
          <a:extLst>
            <a:ext uri="{FF2B5EF4-FFF2-40B4-BE49-F238E27FC236}">
              <a16:creationId xmlns:a16="http://schemas.microsoft.com/office/drawing/2014/main" id="{5B9F196D-8FE6-494C-AD1C-925D68603D9E}"/>
            </a:ext>
          </a:extLst>
        </xdr:cNvPr>
        <xdr:cNvSpPr/>
      </xdr:nvSpPr>
      <xdr:spPr>
        <a:xfrm>
          <a:off x="7636932" y="7638461"/>
          <a:ext cx="6780273" cy="243181"/>
        </a:xfrm>
        <a:prstGeom prst="homePlate">
          <a:avLst/>
        </a:prstGeom>
        <a:solidFill>
          <a:srgbClr val="FFC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MAPA</a:t>
          </a:r>
        </a:p>
      </xdr:txBody>
    </xdr:sp>
    <xdr:clientData/>
  </xdr:twoCellAnchor>
  <xdr:twoCellAnchor>
    <xdr:from>
      <xdr:col>5</xdr:col>
      <xdr:colOff>0</xdr:colOff>
      <xdr:row>13</xdr:row>
      <xdr:rowOff>50130</xdr:rowOff>
    </xdr:from>
    <xdr:to>
      <xdr:col>8</xdr:col>
      <xdr:colOff>5614737</xdr:colOff>
      <xdr:row>14</xdr:row>
      <xdr:rowOff>-1</xdr:rowOff>
    </xdr:to>
    <xdr:sp macro="" textlink="">
      <xdr:nvSpPr>
        <xdr:cNvPr id="68" name="Flèche : pentagone 67">
          <a:extLst>
            <a:ext uri="{FF2B5EF4-FFF2-40B4-BE49-F238E27FC236}">
              <a16:creationId xmlns:a16="http://schemas.microsoft.com/office/drawing/2014/main" id="{5204FB83-8D0E-4793-9012-9476C0CC666F}"/>
            </a:ext>
          </a:extLst>
        </xdr:cNvPr>
        <xdr:cNvSpPr/>
      </xdr:nvSpPr>
      <xdr:spPr>
        <a:xfrm>
          <a:off x="14420850" y="7317705"/>
          <a:ext cx="9529512" cy="216569"/>
        </a:xfrm>
        <a:prstGeom prst="homePlate">
          <a:avLst/>
        </a:prstGeom>
        <a:solidFill>
          <a:srgbClr val="00B05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lstStyle/>
        <a:p>
          <a:pPr algn="l"/>
          <a:r>
            <a:rPr lang="fr-FR" sz="1600">
              <a:solidFill>
                <a:sysClr val="windowText" lastClr="000000"/>
              </a:solidFill>
            </a:rPr>
            <a:t>BOAMP + JOUE</a:t>
          </a:r>
        </a:p>
      </xdr:txBody>
    </xdr:sp>
    <xdr:clientData/>
  </xdr:twoCellAnchor>
  <xdr:twoCellAnchor>
    <xdr:from>
      <xdr:col>5</xdr:col>
      <xdr:colOff>0</xdr:colOff>
      <xdr:row>15</xdr:row>
      <xdr:rowOff>0</xdr:rowOff>
    </xdr:from>
    <xdr:to>
      <xdr:col>9</xdr:col>
      <xdr:colOff>0</xdr:colOff>
      <xdr:row>16</xdr:row>
      <xdr:rowOff>0</xdr:rowOff>
    </xdr:to>
    <xdr:sp macro="" textlink="">
      <xdr:nvSpPr>
        <xdr:cNvPr id="69" name="Flèche : pentagone 68">
          <a:extLst>
            <a:ext uri="{FF2B5EF4-FFF2-40B4-BE49-F238E27FC236}">
              <a16:creationId xmlns:a16="http://schemas.microsoft.com/office/drawing/2014/main" id="{295C6874-3FB8-4DD6-9A2F-232D1C75F8AF}"/>
            </a:ext>
          </a:extLst>
        </xdr:cNvPr>
        <xdr:cNvSpPr/>
      </xdr:nvSpPr>
      <xdr:spPr>
        <a:xfrm>
          <a:off x="14420850" y="7591425"/>
          <a:ext cx="9525000" cy="266700"/>
        </a:xfrm>
        <a:prstGeom prst="homePlate">
          <a:avLst/>
        </a:prstGeom>
        <a:solidFill>
          <a:srgbClr val="FF0000">
            <a:alpha val="6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lIns="144000" tIns="0" bIns="0" rtlCol="0" anchor="t" anchorCtr="0"/>
        <a:lstStyle/>
        <a:p>
          <a:pPr algn="l"/>
          <a:r>
            <a:rPr lang="fr-FR" sz="1600" b="0">
              <a:solidFill>
                <a:sysClr val="windowText" lastClr="000000"/>
              </a:solidFill>
            </a:rPr>
            <a:t>Procédure formalisée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conomie.gouv.fr/files/files/directions_services/daj/marches_publics/conseil_acheteurs/fiches-techniques/mise-en-oeuvre-procedure/interet-transfrontalier-certain-2019.pdf" TargetMode="External"/><Relationship Id="rId2"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1" Type="http://schemas.openxmlformats.org/officeDocument/2006/relationships/hyperlink" Target="https://www.economie.gouv.fr/files/files/directions_services/daj/marches_publics/conseil_acheteurs/fiches-techniques/champs-application/pouvoirs-adjudicateurs-et-entites-adjudicatrices-2019.pdf"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entreprendre.service-public.fr/vosdroits/F23371"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DBDD1-746D-4139-A9B6-96B9E5A50A72}">
  <dimension ref="A2:T55"/>
  <sheetViews>
    <sheetView workbookViewId="0">
      <selection activeCell="L65" sqref="L65"/>
    </sheetView>
  </sheetViews>
  <sheetFormatPr baseColWidth="10" defaultRowHeight="15" x14ac:dyDescent="0.25"/>
  <cols>
    <col min="12" max="12" width="18.140625" customWidth="1"/>
    <col min="13" max="13" width="20.85546875" customWidth="1"/>
    <col min="14" max="14" width="24.85546875" customWidth="1"/>
  </cols>
  <sheetData>
    <row r="2" spans="2:20" ht="15.75" thickBot="1" x14ac:dyDescent="0.3"/>
    <row r="3" spans="2:20" x14ac:dyDescent="0.25">
      <c r="B3" s="226" t="s">
        <v>121</v>
      </c>
      <c r="C3" s="227"/>
      <c r="D3" s="227"/>
      <c r="E3" s="227"/>
      <c r="F3" s="227"/>
      <c r="G3" s="227"/>
      <c r="H3" s="227"/>
      <c r="I3" s="227"/>
      <c r="J3" s="227"/>
      <c r="K3" s="227"/>
      <c r="L3" s="227"/>
      <c r="M3" s="227"/>
      <c r="N3" s="228"/>
    </row>
    <row r="4" spans="2:20" ht="15.75" thickBot="1" x14ac:dyDescent="0.3">
      <c r="B4" s="229"/>
      <c r="C4" s="230"/>
      <c r="D4" s="230"/>
      <c r="E4" s="230"/>
      <c r="F4" s="230"/>
      <c r="G4" s="230"/>
      <c r="H4" s="230"/>
      <c r="I4" s="230"/>
      <c r="J4" s="230"/>
      <c r="K4" s="230"/>
      <c r="L4" s="230"/>
      <c r="M4" s="230"/>
      <c r="N4" s="231"/>
    </row>
    <row r="5" spans="2:20" ht="15.75" thickBot="1" x14ac:dyDescent="0.3">
      <c r="B5" s="27"/>
      <c r="N5" s="28"/>
    </row>
    <row r="6" spans="2:20" ht="15" customHeight="1" x14ac:dyDescent="0.25">
      <c r="B6" s="232" t="s">
        <v>149</v>
      </c>
      <c r="C6" s="233"/>
      <c r="D6" s="234"/>
      <c r="F6" s="238" t="s">
        <v>82</v>
      </c>
      <c r="G6" s="239"/>
      <c r="H6" s="239"/>
      <c r="I6" s="239"/>
      <c r="J6" s="239"/>
      <c r="K6" s="239"/>
      <c r="L6" s="239"/>
      <c r="M6" s="239"/>
      <c r="N6" s="240"/>
    </row>
    <row r="7" spans="2:20" ht="15" customHeight="1" x14ac:dyDescent="0.25">
      <c r="B7" s="235"/>
      <c r="C7" s="236"/>
      <c r="D7" s="237"/>
      <c r="F7" s="241"/>
      <c r="G7" s="242"/>
      <c r="H7" s="242"/>
      <c r="I7" s="242"/>
      <c r="J7" s="242"/>
      <c r="K7" s="242"/>
      <c r="L7" s="242"/>
      <c r="M7" s="242"/>
      <c r="N7" s="243"/>
    </row>
    <row r="8" spans="2:20" x14ac:dyDescent="0.25">
      <c r="B8" s="29"/>
      <c r="C8" s="30"/>
      <c r="D8" s="31"/>
      <c r="F8" s="244" t="s">
        <v>83</v>
      </c>
      <c r="G8" s="245"/>
      <c r="H8" s="248" t="s">
        <v>84</v>
      </c>
      <c r="I8" s="249"/>
      <c r="J8" s="245"/>
      <c r="K8" s="248" t="s">
        <v>85</v>
      </c>
      <c r="L8" s="245"/>
      <c r="M8" s="248" t="s">
        <v>86</v>
      </c>
      <c r="N8" s="252"/>
      <c r="P8" s="78"/>
      <c r="Q8" s="78"/>
      <c r="R8" s="78"/>
      <c r="S8" s="78"/>
    </row>
    <row r="9" spans="2:20" ht="32.25" customHeight="1" x14ac:dyDescent="0.25">
      <c r="B9" s="178" t="s">
        <v>87</v>
      </c>
      <c r="C9" s="179"/>
      <c r="D9" s="180"/>
      <c r="E9" s="32" t="s">
        <v>88</v>
      </c>
      <c r="F9" s="246"/>
      <c r="G9" s="247"/>
      <c r="H9" s="223"/>
      <c r="I9" s="250"/>
      <c r="J9" s="224"/>
      <c r="K9" s="251"/>
      <c r="L9" s="247"/>
      <c r="M9" s="251"/>
      <c r="N9" s="253"/>
      <c r="P9" s="78"/>
      <c r="Q9" s="78"/>
      <c r="R9" s="78"/>
      <c r="S9" s="78"/>
    </row>
    <row r="10" spans="2:20" x14ac:dyDescent="0.25">
      <c r="B10" s="178"/>
      <c r="C10" s="179"/>
      <c r="D10" s="180"/>
      <c r="F10" s="33"/>
      <c r="G10" s="34"/>
      <c r="H10" s="35"/>
      <c r="I10" s="36"/>
      <c r="J10" s="37"/>
      <c r="K10" s="35"/>
      <c r="L10" s="37"/>
      <c r="M10" s="34"/>
      <c r="N10" s="38"/>
    </row>
    <row r="11" spans="2:20" ht="30" x14ac:dyDescent="0.25">
      <c r="B11" s="29"/>
      <c r="C11" s="30"/>
      <c r="D11" s="31"/>
      <c r="F11" s="33" t="s">
        <v>88</v>
      </c>
      <c r="G11" s="34" t="s">
        <v>89</v>
      </c>
      <c r="H11" s="39" t="s">
        <v>88</v>
      </c>
      <c r="I11" s="202" t="s">
        <v>90</v>
      </c>
      <c r="J11" s="203"/>
      <c r="K11" s="223" t="s">
        <v>91</v>
      </c>
      <c r="L11" s="224"/>
      <c r="M11" s="223" t="s">
        <v>92</v>
      </c>
      <c r="N11" s="225"/>
      <c r="P11" s="78"/>
      <c r="Q11" s="78"/>
      <c r="R11" s="78"/>
      <c r="S11" s="78"/>
      <c r="T11" s="78"/>
    </row>
    <row r="12" spans="2:20" ht="30" x14ac:dyDescent="0.25">
      <c r="B12" s="40" t="s">
        <v>88</v>
      </c>
      <c r="C12" s="179" t="s">
        <v>93</v>
      </c>
      <c r="D12" s="180"/>
      <c r="F12" s="33" t="s">
        <v>88</v>
      </c>
      <c r="G12" s="34" t="s">
        <v>94</v>
      </c>
      <c r="H12" s="39" t="s">
        <v>88</v>
      </c>
      <c r="I12" s="202" t="s">
        <v>95</v>
      </c>
      <c r="J12" s="203"/>
      <c r="K12" s="223"/>
      <c r="L12" s="224"/>
      <c r="M12" s="223"/>
      <c r="N12" s="225"/>
      <c r="P12" s="78"/>
      <c r="Q12" s="78"/>
      <c r="R12" s="78"/>
      <c r="S12" s="78"/>
      <c r="T12" s="78"/>
    </row>
    <row r="13" spans="2:20" x14ac:dyDescent="0.25">
      <c r="B13" s="29"/>
      <c r="C13" s="30"/>
      <c r="D13" s="31"/>
      <c r="F13" s="41"/>
      <c r="G13" s="42"/>
      <c r="H13" s="39" t="s">
        <v>88</v>
      </c>
      <c r="I13" s="202" t="s">
        <v>96</v>
      </c>
      <c r="J13" s="203"/>
      <c r="K13" s="43"/>
      <c r="L13" s="44"/>
      <c r="M13" s="45"/>
      <c r="N13" s="46"/>
    </row>
    <row r="14" spans="2:20" x14ac:dyDescent="0.25">
      <c r="B14" s="40" t="s">
        <v>88</v>
      </c>
      <c r="C14" s="179" t="s">
        <v>97</v>
      </c>
      <c r="D14" s="180"/>
      <c r="F14" s="204" t="s">
        <v>98</v>
      </c>
      <c r="G14" s="205"/>
      <c r="H14" s="39" t="s">
        <v>88</v>
      </c>
      <c r="I14" s="202" t="s">
        <v>99</v>
      </c>
      <c r="J14" s="203"/>
      <c r="K14" s="208" t="s">
        <v>100</v>
      </c>
      <c r="L14" s="209"/>
      <c r="M14" s="212" t="s">
        <v>98</v>
      </c>
      <c r="N14" s="213"/>
    </row>
    <row r="15" spans="2:20" ht="32.25" customHeight="1" x14ac:dyDescent="0.25">
      <c r="B15" s="29"/>
      <c r="C15" s="30"/>
      <c r="D15" s="31"/>
      <c r="F15" s="206"/>
      <c r="G15" s="207"/>
      <c r="H15" s="47"/>
      <c r="I15" s="48"/>
      <c r="J15" s="49"/>
      <c r="K15" s="210"/>
      <c r="L15" s="211"/>
      <c r="M15" s="214"/>
      <c r="N15" s="215"/>
    </row>
    <row r="16" spans="2:20" ht="36" customHeight="1" thickBot="1" x14ac:dyDescent="0.3">
      <c r="B16" s="50" t="s">
        <v>88</v>
      </c>
      <c r="C16" s="179" t="s">
        <v>101</v>
      </c>
      <c r="D16" s="180"/>
      <c r="F16" s="216" t="s">
        <v>150</v>
      </c>
      <c r="G16" s="217"/>
      <c r="H16" s="217"/>
      <c r="I16" s="217"/>
      <c r="J16" s="217"/>
      <c r="K16" s="218" t="s">
        <v>151</v>
      </c>
      <c r="L16" s="219"/>
      <c r="M16" s="217" t="s">
        <v>152</v>
      </c>
      <c r="N16" s="220"/>
    </row>
    <row r="17" spans="2:14" x14ac:dyDescent="0.25">
      <c r="B17" s="29"/>
      <c r="C17" s="30"/>
      <c r="D17" s="31"/>
      <c r="N17" s="28"/>
    </row>
    <row r="18" spans="2:14" ht="15.75" thickBot="1" x14ac:dyDescent="0.3">
      <c r="B18" s="50" t="s">
        <v>88</v>
      </c>
      <c r="C18" s="221" t="s">
        <v>102</v>
      </c>
      <c r="D18" s="222"/>
      <c r="N18" s="28"/>
    </row>
    <row r="19" spans="2:14" ht="15" customHeight="1" x14ac:dyDescent="0.25">
      <c r="B19" s="50"/>
      <c r="C19" s="194"/>
      <c r="D19" s="195"/>
      <c r="F19" s="196" t="s">
        <v>103</v>
      </c>
      <c r="G19" s="197"/>
      <c r="H19" s="197"/>
      <c r="I19" s="197"/>
      <c r="J19" s="197"/>
      <c r="K19" s="197"/>
      <c r="L19" s="197"/>
      <c r="M19" s="197"/>
      <c r="N19" s="198"/>
    </row>
    <row r="20" spans="2:14" ht="15" customHeight="1" x14ac:dyDescent="0.25">
      <c r="B20" s="51"/>
      <c r="C20" s="52"/>
      <c r="D20" s="53"/>
      <c r="F20" s="199"/>
      <c r="G20" s="200"/>
      <c r="H20" s="200"/>
      <c r="I20" s="200"/>
      <c r="J20" s="200"/>
      <c r="K20" s="200"/>
      <c r="L20" s="200"/>
      <c r="M20" s="200"/>
      <c r="N20" s="201"/>
    </row>
    <row r="21" spans="2:14" ht="15.75" customHeight="1" x14ac:dyDescent="0.25">
      <c r="B21" s="156" t="s">
        <v>104</v>
      </c>
      <c r="C21" s="157"/>
      <c r="D21" s="31"/>
      <c r="F21" s="54"/>
      <c r="G21" s="55"/>
      <c r="H21" s="158" t="s">
        <v>105</v>
      </c>
      <c r="I21" s="159"/>
      <c r="J21" s="159"/>
      <c r="K21" s="159"/>
      <c r="L21" s="159"/>
      <c r="M21" s="159"/>
      <c r="N21" s="160"/>
    </row>
    <row r="22" spans="2:14" ht="15" customHeight="1" x14ac:dyDescent="0.25">
      <c r="B22" s="40" t="s">
        <v>88</v>
      </c>
      <c r="C22" s="161" t="s">
        <v>106</v>
      </c>
      <c r="D22" s="162"/>
      <c r="F22" s="163" t="s">
        <v>63</v>
      </c>
      <c r="G22" s="164"/>
      <c r="H22" s="165" t="s">
        <v>107</v>
      </c>
      <c r="I22" s="166"/>
      <c r="J22" s="167"/>
      <c r="K22" s="174" t="s">
        <v>108</v>
      </c>
      <c r="L22" s="174"/>
      <c r="M22" s="56"/>
      <c r="N22" s="175" t="s">
        <v>109</v>
      </c>
    </row>
    <row r="23" spans="2:14" ht="15" customHeight="1" x14ac:dyDescent="0.25">
      <c r="B23" s="40" t="s">
        <v>88</v>
      </c>
      <c r="C23" s="161" t="s">
        <v>110</v>
      </c>
      <c r="D23" s="162"/>
      <c r="F23" s="163"/>
      <c r="G23" s="164"/>
      <c r="H23" s="168"/>
      <c r="I23" s="169"/>
      <c r="J23" s="170"/>
      <c r="K23" s="174"/>
      <c r="L23" s="174"/>
      <c r="M23" s="176" t="s">
        <v>111</v>
      </c>
      <c r="N23" s="176"/>
    </row>
    <row r="24" spans="2:14" ht="23.25" x14ac:dyDescent="0.25">
      <c r="B24" s="57"/>
      <c r="C24" s="58"/>
      <c r="D24" s="59"/>
      <c r="E24" s="32" t="s">
        <v>88</v>
      </c>
      <c r="F24" s="60"/>
      <c r="G24" s="61"/>
      <c r="H24" s="168"/>
      <c r="I24" s="169"/>
      <c r="J24" s="170"/>
      <c r="K24" s="174"/>
      <c r="L24" s="174"/>
      <c r="M24" s="176"/>
      <c r="N24" s="176"/>
    </row>
    <row r="25" spans="2:14" ht="54.75" customHeight="1" x14ac:dyDescent="0.25">
      <c r="B25" s="62"/>
      <c r="C25" s="63"/>
      <c r="D25" s="53"/>
      <c r="F25" s="60"/>
      <c r="G25" s="61"/>
      <c r="H25" s="171"/>
      <c r="I25" s="172"/>
      <c r="J25" s="173"/>
      <c r="K25" s="174"/>
      <c r="L25" s="174"/>
      <c r="M25" s="177"/>
      <c r="N25" s="177"/>
    </row>
    <row r="26" spans="2:14" x14ac:dyDescent="0.25">
      <c r="B26" s="178" t="s">
        <v>112</v>
      </c>
      <c r="C26" s="179"/>
      <c r="D26" s="180"/>
      <c r="F26" s="181" t="s">
        <v>153</v>
      </c>
      <c r="G26" s="182"/>
      <c r="H26" s="185" t="s">
        <v>154</v>
      </c>
      <c r="I26" s="186"/>
      <c r="J26" s="182"/>
      <c r="K26" s="189" t="s">
        <v>155</v>
      </c>
      <c r="L26" s="190"/>
      <c r="M26" s="154" t="s">
        <v>156</v>
      </c>
      <c r="N26" s="154" t="s">
        <v>157</v>
      </c>
    </row>
    <row r="27" spans="2:14" ht="15.75" thickBot="1" x14ac:dyDescent="0.3">
      <c r="B27" s="178"/>
      <c r="C27" s="179"/>
      <c r="D27" s="180"/>
      <c r="F27" s="183"/>
      <c r="G27" s="184"/>
      <c r="H27" s="187"/>
      <c r="I27" s="188"/>
      <c r="J27" s="184"/>
      <c r="K27" s="191"/>
      <c r="L27" s="192"/>
      <c r="M27" s="193"/>
      <c r="N27" s="155"/>
    </row>
    <row r="28" spans="2:14" x14ac:dyDescent="0.25">
      <c r="B28" s="137" t="s">
        <v>113</v>
      </c>
      <c r="C28" s="138"/>
      <c r="D28" s="139"/>
      <c r="N28" s="28"/>
    </row>
    <row r="29" spans="2:14" ht="15.75" thickBot="1" x14ac:dyDescent="0.3">
      <c r="B29" s="137"/>
      <c r="C29" s="138"/>
      <c r="D29" s="139"/>
      <c r="N29" s="28"/>
    </row>
    <row r="30" spans="2:14" ht="15" customHeight="1" x14ac:dyDescent="0.25">
      <c r="B30" s="137"/>
      <c r="C30" s="138"/>
      <c r="D30" s="139"/>
      <c r="E30" s="140" t="s">
        <v>88</v>
      </c>
      <c r="F30" s="142" t="s">
        <v>114</v>
      </c>
      <c r="G30" s="143"/>
      <c r="H30" s="143"/>
      <c r="I30" s="143"/>
      <c r="J30" s="143"/>
      <c r="K30" s="143"/>
      <c r="L30" s="143"/>
      <c r="M30" s="143"/>
      <c r="N30" s="144"/>
    </row>
    <row r="31" spans="2:14" ht="15.75" customHeight="1" thickBot="1" x14ac:dyDescent="0.3">
      <c r="B31" s="64"/>
      <c r="C31" s="65"/>
      <c r="D31" s="66"/>
      <c r="E31" s="141"/>
      <c r="F31" s="145"/>
      <c r="G31" s="146"/>
      <c r="H31" s="146"/>
      <c r="I31" s="146"/>
      <c r="J31" s="146"/>
      <c r="K31" s="146"/>
      <c r="L31" s="146"/>
      <c r="M31" s="146"/>
      <c r="N31" s="147"/>
    </row>
    <row r="34" spans="1:15" ht="15.75" thickBot="1" x14ac:dyDescent="0.3">
      <c r="A34" s="67"/>
      <c r="B34" s="67"/>
      <c r="C34" s="67"/>
      <c r="D34" s="67"/>
      <c r="E34" s="67"/>
      <c r="F34" s="67"/>
      <c r="G34" s="67"/>
      <c r="H34" s="67"/>
      <c r="I34" s="67"/>
      <c r="J34" s="67"/>
      <c r="K34" s="67"/>
      <c r="L34" s="67"/>
      <c r="M34" s="67"/>
      <c r="N34" s="67"/>
      <c r="O34" s="67"/>
    </row>
    <row r="35" spans="1:15" ht="15" customHeight="1" x14ac:dyDescent="0.25">
      <c r="A35" s="67"/>
      <c r="B35" s="148" t="s">
        <v>115</v>
      </c>
      <c r="C35" s="149"/>
      <c r="D35" s="149"/>
      <c r="E35" s="149"/>
      <c r="F35" s="149"/>
      <c r="G35" s="149"/>
      <c r="H35" s="149"/>
      <c r="I35" s="149"/>
      <c r="J35" s="149"/>
      <c r="K35" s="149"/>
      <c r="L35" s="149"/>
      <c r="M35" s="149"/>
      <c r="N35" s="150"/>
      <c r="O35" s="67"/>
    </row>
    <row r="36" spans="1:15" ht="15.75" customHeight="1" thickBot="1" x14ac:dyDescent="0.3">
      <c r="A36" s="67"/>
      <c r="B36" s="151"/>
      <c r="C36" s="152"/>
      <c r="D36" s="152"/>
      <c r="E36" s="152"/>
      <c r="F36" s="152"/>
      <c r="G36" s="152"/>
      <c r="H36" s="152"/>
      <c r="I36" s="152"/>
      <c r="J36" s="152"/>
      <c r="K36" s="152"/>
      <c r="L36" s="152"/>
      <c r="M36" s="152"/>
      <c r="N36" s="153"/>
      <c r="O36" s="67"/>
    </row>
    <row r="37" spans="1:15" ht="15.75" thickBot="1" x14ac:dyDescent="0.3">
      <c r="A37" s="67"/>
      <c r="B37" s="68"/>
      <c r="C37" s="67"/>
      <c r="D37" s="67"/>
      <c r="E37" s="67"/>
      <c r="F37" s="67"/>
      <c r="G37" s="67"/>
      <c r="H37" s="67"/>
      <c r="I37" s="67"/>
      <c r="J37" s="67"/>
      <c r="K37" s="67"/>
      <c r="L37" s="67"/>
      <c r="M37" s="67"/>
      <c r="N37" s="69"/>
      <c r="O37" s="67"/>
    </row>
    <row r="38" spans="1:15" ht="15.75" x14ac:dyDescent="0.25">
      <c r="A38" s="67"/>
      <c r="B38" s="70" t="s">
        <v>116</v>
      </c>
      <c r="C38" s="124" t="s">
        <v>158</v>
      </c>
      <c r="D38" s="124"/>
      <c r="E38" s="124"/>
      <c r="F38" s="124"/>
      <c r="G38" s="67"/>
      <c r="H38" s="125" t="s">
        <v>159</v>
      </c>
      <c r="I38" s="71"/>
      <c r="J38" s="128" t="s">
        <v>160</v>
      </c>
      <c r="K38" s="71"/>
      <c r="L38" s="131" t="s">
        <v>161</v>
      </c>
      <c r="M38" s="67"/>
      <c r="N38" s="69"/>
      <c r="O38" s="67"/>
    </row>
    <row r="39" spans="1:15" ht="15.75" x14ac:dyDescent="0.25">
      <c r="A39" s="67"/>
      <c r="B39" s="72"/>
      <c r="C39" s="73"/>
      <c r="D39" s="73"/>
      <c r="E39" s="73"/>
      <c r="F39" s="73"/>
      <c r="G39" s="67"/>
      <c r="H39" s="126"/>
      <c r="I39" s="74"/>
      <c r="J39" s="129"/>
      <c r="K39" s="74"/>
      <c r="L39" s="132"/>
      <c r="M39" s="67"/>
      <c r="N39" s="69"/>
      <c r="O39" s="67"/>
    </row>
    <row r="40" spans="1:15" ht="15.75" x14ac:dyDescent="0.25">
      <c r="A40" s="67"/>
      <c r="B40" s="68"/>
      <c r="C40" s="67"/>
      <c r="D40" s="67"/>
      <c r="E40" s="67"/>
      <c r="F40" s="67"/>
      <c r="G40" s="67"/>
      <c r="H40" s="126"/>
      <c r="I40" s="121" t="s">
        <v>117</v>
      </c>
      <c r="J40" s="129"/>
      <c r="K40" s="121" t="s">
        <v>117</v>
      </c>
      <c r="L40" s="132"/>
      <c r="M40" s="67"/>
      <c r="N40" s="69"/>
      <c r="O40" s="67"/>
    </row>
    <row r="41" spans="1:15" ht="15.75" x14ac:dyDescent="0.25">
      <c r="A41" s="67"/>
      <c r="B41" s="68"/>
      <c r="C41" s="67"/>
      <c r="D41" s="67"/>
      <c r="E41" s="67"/>
      <c r="F41" s="67"/>
      <c r="G41" s="67"/>
      <c r="H41" s="127"/>
      <c r="I41" s="122"/>
      <c r="J41" s="130"/>
      <c r="K41" s="122"/>
      <c r="L41" s="133"/>
      <c r="M41" s="67"/>
      <c r="N41" s="69"/>
      <c r="O41" s="67"/>
    </row>
    <row r="42" spans="1:15" ht="16.5" thickBot="1" x14ac:dyDescent="0.3">
      <c r="A42" s="67"/>
      <c r="B42" s="68"/>
      <c r="C42" s="67"/>
      <c r="D42" s="67"/>
      <c r="E42" s="67"/>
      <c r="F42" s="67"/>
      <c r="G42" s="67"/>
      <c r="H42" s="74"/>
      <c r="I42" s="74"/>
      <c r="J42" s="74"/>
      <c r="K42" s="74"/>
      <c r="L42" s="74"/>
      <c r="M42" s="67"/>
      <c r="N42" s="69"/>
      <c r="O42" s="67"/>
    </row>
    <row r="43" spans="1:15" ht="15.75" customHeight="1" x14ac:dyDescent="0.25">
      <c r="A43" s="67"/>
      <c r="B43" s="70" t="s">
        <v>118</v>
      </c>
      <c r="C43" s="124" t="s">
        <v>119</v>
      </c>
      <c r="D43" s="124"/>
      <c r="E43" s="124"/>
      <c r="F43" s="124"/>
      <c r="G43" s="67"/>
      <c r="H43" s="125" t="s">
        <v>159</v>
      </c>
      <c r="I43" s="71"/>
      <c r="J43" s="128" t="s">
        <v>160</v>
      </c>
      <c r="K43" s="71"/>
      <c r="L43" s="134" t="s">
        <v>164</v>
      </c>
      <c r="M43" s="67"/>
      <c r="N43" s="69"/>
      <c r="O43" s="67"/>
    </row>
    <row r="44" spans="1:15" ht="15.75" x14ac:dyDescent="0.25">
      <c r="A44" s="67"/>
      <c r="B44" s="72"/>
      <c r="C44" s="124"/>
      <c r="D44" s="124"/>
      <c r="E44" s="124"/>
      <c r="F44" s="124"/>
      <c r="G44" s="67"/>
      <c r="H44" s="126"/>
      <c r="I44" s="74"/>
      <c r="J44" s="129"/>
      <c r="K44" s="74"/>
      <c r="L44" s="135"/>
      <c r="M44" s="67"/>
      <c r="N44" s="69"/>
      <c r="O44" s="67"/>
    </row>
    <row r="45" spans="1:15" ht="15.75" x14ac:dyDescent="0.25">
      <c r="A45" s="67"/>
      <c r="B45" s="68"/>
      <c r="C45" s="67"/>
      <c r="D45" s="67"/>
      <c r="E45" s="67"/>
      <c r="F45" s="67"/>
      <c r="G45" s="67"/>
      <c r="H45" s="126"/>
      <c r="I45" s="121" t="s">
        <v>117</v>
      </c>
      <c r="J45" s="129"/>
      <c r="K45" s="121" t="s">
        <v>117</v>
      </c>
      <c r="L45" s="135"/>
      <c r="M45" s="67"/>
      <c r="N45" s="69"/>
      <c r="O45" s="67"/>
    </row>
    <row r="46" spans="1:15" ht="15.75" x14ac:dyDescent="0.25">
      <c r="A46" s="67"/>
      <c r="B46" s="68"/>
      <c r="C46" s="67"/>
      <c r="D46" s="67"/>
      <c r="E46" s="67"/>
      <c r="F46" s="67"/>
      <c r="G46" s="67"/>
      <c r="H46" s="127"/>
      <c r="I46" s="122"/>
      <c r="J46" s="130"/>
      <c r="K46" s="122"/>
      <c r="L46" s="136"/>
      <c r="M46" s="67"/>
      <c r="N46" s="69"/>
      <c r="O46" s="67"/>
    </row>
    <row r="47" spans="1:15" x14ac:dyDescent="0.25">
      <c r="A47" s="67"/>
      <c r="B47" s="68"/>
      <c r="C47" s="67"/>
      <c r="D47" s="67"/>
      <c r="E47" s="67"/>
      <c r="F47" s="67"/>
      <c r="G47" s="67"/>
      <c r="H47" s="67"/>
      <c r="I47" s="67"/>
      <c r="J47" s="67"/>
      <c r="K47" s="67"/>
      <c r="L47" s="67"/>
      <c r="M47" s="67"/>
      <c r="N47" s="69"/>
      <c r="O47" s="67"/>
    </row>
    <row r="48" spans="1:15" x14ac:dyDescent="0.25">
      <c r="A48" s="67"/>
      <c r="B48" s="68"/>
      <c r="C48" s="67"/>
      <c r="D48" s="67"/>
      <c r="E48" s="67"/>
      <c r="F48" s="67"/>
      <c r="G48" s="67"/>
      <c r="H48" s="67"/>
      <c r="I48" s="67"/>
      <c r="J48" s="67"/>
      <c r="K48" s="67"/>
      <c r="L48" s="67"/>
      <c r="M48" s="67"/>
      <c r="N48" s="69"/>
      <c r="O48" s="67"/>
    </row>
    <row r="49" spans="1:15" ht="15.75" thickBot="1" x14ac:dyDescent="0.3">
      <c r="A49" s="67"/>
      <c r="B49" s="68"/>
      <c r="C49" s="67"/>
      <c r="D49" s="67"/>
      <c r="E49" s="67"/>
      <c r="F49" s="67"/>
      <c r="G49" s="67"/>
      <c r="H49" s="67"/>
      <c r="I49" s="67"/>
      <c r="J49" s="67"/>
      <c r="K49" s="67"/>
      <c r="L49" s="67"/>
      <c r="M49" s="67"/>
      <c r="N49" s="69"/>
      <c r="O49" s="67"/>
    </row>
    <row r="50" spans="1:15" ht="15.75" x14ac:dyDescent="0.25">
      <c r="A50" s="67"/>
      <c r="B50" s="70" t="s">
        <v>120</v>
      </c>
      <c r="C50" s="124" t="s">
        <v>165</v>
      </c>
      <c r="D50" s="124"/>
      <c r="E50" s="124"/>
      <c r="F50" s="124"/>
      <c r="G50" s="67"/>
      <c r="H50" s="125" t="s">
        <v>159</v>
      </c>
      <c r="I50" s="71"/>
      <c r="J50" s="128" t="s">
        <v>163</v>
      </c>
      <c r="K50" s="71"/>
      <c r="L50" s="131" t="s">
        <v>162</v>
      </c>
      <c r="M50" s="67"/>
      <c r="N50" s="69"/>
      <c r="O50" s="67"/>
    </row>
    <row r="51" spans="1:15" ht="15.75" x14ac:dyDescent="0.25">
      <c r="A51" s="67"/>
      <c r="B51" s="72"/>
      <c r="C51" s="124"/>
      <c r="D51" s="124"/>
      <c r="E51" s="124"/>
      <c r="F51" s="124"/>
      <c r="G51" s="67"/>
      <c r="H51" s="126"/>
      <c r="I51" s="74"/>
      <c r="J51" s="129"/>
      <c r="K51" s="74"/>
      <c r="L51" s="132"/>
      <c r="M51" s="67"/>
      <c r="N51" s="69"/>
      <c r="O51" s="67"/>
    </row>
    <row r="52" spans="1:15" ht="15.75" x14ac:dyDescent="0.25">
      <c r="A52" s="67"/>
      <c r="B52" s="72"/>
      <c r="C52" s="124"/>
      <c r="D52" s="124"/>
      <c r="E52" s="124"/>
      <c r="F52" s="124"/>
      <c r="G52" s="67"/>
      <c r="H52" s="126"/>
      <c r="I52" s="121" t="s">
        <v>117</v>
      </c>
      <c r="J52" s="129"/>
      <c r="K52" s="121" t="s">
        <v>117</v>
      </c>
      <c r="L52" s="132"/>
      <c r="M52" s="67"/>
      <c r="N52" s="69"/>
      <c r="O52" s="67"/>
    </row>
    <row r="53" spans="1:15" ht="36" customHeight="1" x14ac:dyDescent="0.25">
      <c r="A53" s="67"/>
      <c r="B53" s="68"/>
      <c r="C53" s="67"/>
      <c r="D53" s="67"/>
      <c r="E53" s="67"/>
      <c r="F53" s="67"/>
      <c r="G53" s="67"/>
      <c r="H53" s="127"/>
      <c r="I53" s="122"/>
      <c r="J53" s="130"/>
      <c r="K53" s="122"/>
      <c r="L53" s="133"/>
      <c r="M53" s="67"/>
      <c r="N53" s="69"/>
      <c r="O53" s="67"/>
    </row>
    <row r="54" spans="1:15" ht="15.75" thickBot="1" x14ac:dyDescent="0.3">
      <c r="A54" s="67"/>
      <c r="B54" s="75"/>
      <c r="C54" s="76"/>
      <c r="D54" s="76"/>
      <c r="E54" s="76"/>
      <c r="F54" s="76"/>
      <c r="G54" s="76"/>
      <c r="H54" s="76"/>
      <c r="I54" s="76"/>
      <c r="J54" s="76"/>
      <c r="K54" s="76"/>
      <c r="L54" s="76"/>
      <c r="M54" s="76"/>
      <c r="N54" s="77"/>
      <c r="O54" s="67"/>
    </row>
    <row r="55" spans="1:15" x14ac:dyDescent="0.25">
      <c r="A55" s="67"/>
      <c r="B55" s="67"/>
      <c r="C55" s="67"/>
      <c r="D55" s="67"/>
      <c r="E55" s="67"/>
      <c r="F55" s="67"/>
      <c r="G55" s="67"/>
      <c r="H55" s="67"/>
      <c r="I55" s="67"/>
      <c r="J55" s="67"/>
      <c r="K55" s="67"/>
      <c r="L55" s="67"/>
      <c r="M55" s="67"/>
      <c r="N55" s="67"/>
      <c r="O55" s="67"/>
    </row>
  </sheetData>
  <mergeCells count="57">
    <mergeCell ref="B3:N4"/>
    <mergeCell ref="B6:D7"/>
    <mergeCell ref="F6:N7"/>
    <mergeCell ref="F8:G9"/>
    <mergeCell ref="H8:J9"/>
    <mergeCell ref="K8:L9"/>
    <mergeCell ref="M8:N9"/>
    <mergeCell ref="B9:D10"/>
    <mergeCell ref="I11:J11"/>
    <mergeCell ref="K11:L12"/>
    <mergeCell ref="M11:N12"/>
    <mergeCell ref="C12:D12"/>
    <mergeCell ref="I12:J12"/>
    <mergeCell ref="C19:D19"/>
    <mergeCell ref="F19:N20"/>
    <mergeCell ref="I13:J13"/>
    <mergeCell ref="C14:D14"/>
    <mergeCell ref="F14:G15"/>
    <mergeCell ref="I14:J14"/>
    <mergeCell ref="K14:L15"/>
    <mergeCell ref="M14:N15"/>
    <mergeCell ref="C16:D16"/>
    <mergeCell ref="F16:J16"/>
    <mergeCell ref="K16:L16"/>
    <mergeCell ref="M16:N16"/>
    <mergeCell ref="C18:D18"/>
    <mergeCell ref="N26:N27"/>
    <mergeCell ref="B21:C21"/>
    <mergeCell ref="H21:N21"/>
    <mergeCell ref="C22:D22"/>
    <mergeCell ref="F22:G23"/>
    <mergeCell ref="H22:J25"/>
    <mergeCell ref="K22:L25"/>
    <mergeCell ref="N22:N25"/>
    <mergeCell ref="C23:D23"/>
    <mergeCell ref="M23:M25"/>
    <mergeCell ref="B26:D27"/>
    <mergeCell ref="F26:G27"/>
    <mergeCell ref="H26:J27"/>
    <mergeCell ref="K26:L27"/>
    <mergeCell ref="M26:M27"/>
    <mergeCell ref="B28:D30"/>
    <mergeCell ref="E30:E31"/>
    <mergeCell ref="F30:N31"/>
    <mergeCell ref="B35:N36"/>
    <mergeCell ref="C38:F38"/>
    <mergeCell ref="H38:H41"/>
    <mergeCell ref="J38:J41"/>
    <mergeCell ref="L38:L41"/>
    <mergeCell ref="C50:F52"/>
    <mergeCell ref="H50:H53"/>
    <mergeCell ref="J50:J53"/>
    <mergeCell ref="L50:L53"/>
    <mergeCell ref="C43:F44"/>
    <mergeCell ref="H43:H46"/>
    <mergeCell ref="J43:J46"/>
    <mergeCell ref="L43:L46"/>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5C5F-4E52-4718-9423-96739CBB50AD}">
  <sheetPr>
    <pageSetUpPr fitToPage="1"/>
  </sheetPr>
  <dimension ref="A1:J62"/>
  <sheetViews>
    <sheetView topLeftCell="A40" zoomScale="80" zoomScaleNormal="80" workbookViewId="0">
      <selection activeCell="C33" sqref="C33:H33"/>
    </sheetView>
  </sheetViews>
  <sheetFormatPr baseColWidth="10" defaultRowHeight="15" x14ac:dyDescent="0.25"/>
  <cols>
    <col min="1" max="1" width="36.42578125" customWidth="1"/>
    <col min="2" max="2" width="57.5703125" customWidth="1"/>
    <col min="3" max="3" width="33.7109375" customWidth="1"/>
    <col min="4" max="4" width="34" customWidth="1"/>
    <col min="5" max="5" width="20.7109375" customWidth="1"/>
    <col min="6" max="7" width="21.7109375" customWidth="1"/>
    <col min="8" max="8" width="27.42578125" customWidth="1"/>
    <col min="9" max="9" width="49" customWidth="1"/>
    <col min="10" max="10" width="33.28515625" customWidth="1"/>
  </cols>
  <sheetData>
    <row r="1" spans="1:10" ht="36" x14ac:dyDescent="0.25">
      <c r="A1" s="79" t="s">
        <v>122</v>
      </c>
      <c r="B1" s="80"/>
      <c r="C1" s="80"/>
      <c r="D1" s="80"/>
      <c r="E1" s="80"/>
      <c r="F1" s="80"/>
      <c r="G1" s="80"/>
      <c r="H1" s="80"/>
      <c r="I1" s="80"/>
      <c r="J1" s="80"/>
    </row>
    <row r="2" spans="1:10" ht="21" customHeight="1" x14ac:dyDescent="0.35">
      <c r="A2" s="81" t="s">
        <v>173</v>
      </c>
      <c r="B2" s="80"/>
      <c r="C2" s="80"/>
      <c r="D2" s="80"/>
      <c r="E2" s="80"/>
      <c r="F2" s="80"/>
      <c r="G2" s="80"/>
      <c r="H2" s="80"/>
      <c r="I2" s="82"/>
      <c r="J2" s="80"/>
    </row>
    <row r="3" spans="1:10" ht="4.5" hidden="1" customHeight="1" x14ac:dyDescent="0.35">
      <c r="A3" s="83"/>
      <c r="B3" s="84">
        <v>0</v>
      </c>
      <c r="C3" s="84">
        <v>40000</v>
      </c>
      <c r="D3" s="84">
        <v>90000</v>
      </c>
      <c r="E3" s="84">
        <v>140000</v>
      </c>
      <c r="F3" s="85">
        <v>215000</v>
      </c>
      <c r="G3" s="85">
        <v>431000</v>
      </c>
      <c r="H3" s="85">
        <v>750000</v>
      </c>
      <c r="I3" s="85">
        <v>5382000</v>
      </c>
      <c r="J3" s="85">
        <v>5350001</v>
      </c>
    </row>
    <row r="4" spans="1:10" x14ac:dyDescent="0.25">
      <c r="A4" s="86"/>
      <c r="B4" s="87"/>
      <c r="C4" s="88"/>
      <c r="D4" s="88"/>
      <c r="E4" s="88"/>
      <c r="F4" s="88"/>
      <c r="G4" s="88"/>
      <c r="H4" s="88"/>
      <c r="I4" s="88"/>
      <c r="J4" s="88"/>
    </row>
    <row r="5" spans="1:10" ht="26.25" x14ac:dyDescent="0.35">
      <c r="A5" s="89" t="s">
        <v>123</v>
      </c>
      <c r="B5" s="90"/>
      <c r="C5" s="90"/>
      <c r="D5" s="90"/>
      <c r="E5" s="90"/>
      <c r="F5" s="91"/>
      <c r="G5" s="91"/>
      <c r="H5" s="91"/>
      <c r="I5" s="91"/>
      <c r="J5" s="91"/>
    </row>
    <row r="6" spans="1:10" ht="21" x14ac:dyDescent="0.35">
      <c r="A6" s="92" t="s">
        <v>124</v>
      </c>
      <c r="B6" s="93">
        <f>B3</f>
        <v>0</v>
      </c>
      <c r="C6" s="93">
        <f>C3</f>
        <v>40000</v>
      </c>
      <c r="D6" s="93">
        <f>D3</f>
        <v>90000</v>
      </c>
      <c r="E6" s="93">
        <f>143000</f>
        <v>143000</v>
      </c>
      <c r="F6" s="94"/>
      <c r="G6" s="94"/>
      <c r="H6" s="94"/>
      <c r="I6" s="94"/>
      <c r="J6" s="94"/>
    </row>
    <row r="7" spans="1:10" ht="21" x14ac:dyDescent="0.35">
      <c r="A7" s="95" t="s">
        <v>125</v>
      </c>
      <c r="B7" s="96"/>
      <c r="C7" s="96"/>
      <c r="D7" s="96"/>
      <c r="E7" s="96"/>
      <c r="F7" s="94"/>
      <c r="G7" s="94"/>
      <c r="H7" s="94"/>
      <c r="I7" s="94"/>
      <c r="J7" s="94"/>
    </row>
    <row r="8" spans="1:10" ht="21" x14ac:dyDescent="0.25">
      <c r="A8" s="95"/>
      <c r="B8" s="97"/>
      <c r="C8" s="98"/>
      <c r="D8" s="99"/>
      <c r="E8" s="98"/>
      <c r="F8" s="99"/>
      <c r="G8" s="99"/>
      <c r="H8" s="99"/>
      <c r="I8" s="99"/>
      <c r="J8" s="99"/>
    </row>
    <row r="9" spans="1:10" ht="21" x14ac:dyDescent="0.35">
      <c r="A9" s="95" t="s">
        <v>126</v>
      </c>
      <c r="B9" s="96"/>
      <c r="C9" s="96"/>
      <c r="D9" s="94"/>
      <c r="E9" s="96"/>
      <c r="F9" s="94"/>
      <c r="G9" s="94"/>
      <c r="H9" s="94"/>
      <c r="I9" s="94"/>
      <c r="J9" s="94"/>
    </row>
    <row r="10" spans="1:10" ht="21" x14ac:dyDescent="0.25">
      <c r="A10" s="95"/>
      <c r="B10" s="100"/>
      <c r="C10" s="100"/>
      <c r="D10" s="101"/>
      <c r="E10" s="100"/>
      <c r="F10" s="101"/>
      <c r="G10" s="101"/>
      <c r="H10" s="101"/>
      <c r="I10" s="101"/>
      <c r="J10" s="101"/>
    </row>
    <row r="11" spans="1:10" ht="312.75" x14ac:dyDescent="0.25">
      <c r="A11" s="95" t="s">
        <v>127</v>
      </c>
      <c r="B11" s="102" t="s">
        <v>128</v>
      </c>
      <c r="C11" s="257" t="s">
        <v>129</v>
      </c>
      <c r="D11" s="258"/>
      <c r="E11" s="257" t="s">
        <v>130</v>
      </c>
      <c r="F11" s="258"/>
      <c r="G11" s="258"/>
      <c r="H11" s="258"/>
      <c r="I11" s="258"/>
      <c r="J11" s="103"/>
    </row>
    <row r="12" spans="1:10" x14ac:dyDescent="0.25">
      <c r="A12" s="104"/>
      <c r="B12" s="105"/>
      <c r="C12" s="105"/>
      <c r="D12" s="105"/>
      <c r="E12" s="105"/>
      <c r="F12" s="105"/>
      <c r="G12" s="105"/>
      <c r="H12" s="105"/>
      <c r="I12" s="105"/>
      <c r="J12" s="105"/>
    </row>
    <row r="13" spans="1:10" ht="63" x14ac:dyDescent="0.35">
      <c r="A13" s="106" t="s">
        <v>131</v>
      </c>
      <c r="B13" s="93">
        <f>B3</f>
        <v>0</v>
      </c>
      <c r="C13" s="93">
        <f>C3</f>
        <v>40000</v>
      </c>
      <c r="D13" s="93">
        <f>D3</f>
        <v>90000</v>
      </c>
      <c r="E13" s="91"/>
      <c r="F13" s="93">
        <f>215000</f>
        <v>215000</v>
      </c>
      <c r="G13" s="91"/>
      <c r="H13" s="91"/>
      <c r="I13" s="91"/>
      <c r="J13" s="91"/>
    </row>
    <row r="14" spans="1:10" ht="21" x14ac:dyDescent="0.35">
      <c r="A14" s="95" t="s">
        <v>125</v>
      </c>
      <c r="B14" s="96"/>
      <c r="C14" s="96"/>
      <c r="D14" s="96"/>
      <c r="E14" s="94"/>
      <c r="F14" s="96"/>
      <c r="G14" s="94"/>
      <c r="H14" s="94"/>
      <c r="I14" s="94"/>
      <c r="J14" s="107"/>
    </row>
    <row r="15" spans="1:10" ht="21" x14ac:dyDescent="0.25">
      <c r="A15" s="95"/>
      <c r="B15" s="98"/>
      <c r="C15" s="98"/>
      <c r="D15" s="99"/>
      <c r="E15" s="99"/>
      <c r="F15" s="98"/>
      <c r="G15" s="99"/>
      <c r="H15" s="99"/>
      <c r="I15" s="99"/>
      <c r="J15" s="99"/>
    </row>
    <row r="16" spans="1:10" ht="21" x14ac:dyDescent="0.35">
      <c r="A16" s="95" t="s">
        <v>126</v>
      </c>
      <c r="B16" s="96"/>
      <c r="C16" s="96"/>
      <c r="D16" s="94"/>
      <c r="E16" s="94"/>
      <c r="F16" s="96"/>
      <c r="G16" s="94"/>
      <c r="H16" s="94"/>
      <c r="I16" s="94"/>
      <c r="J16" s="107"/>
    </row>
    <row r="17" spans="1:10" ht="21" x14ac:dyDescent="0.25">
      <c r="A17" s="95"/>
      <c r="B17" s="100"/>
      <c r="C17" s="100"/>
      <c r="D17" s="101"/>
      <c r="E17" s="101"/>
      <c r="F17" s="100"/>
      <c r="G17" s="101"/>
      <c r="H17" s="101"/>
      <c r="I17" s="101"/>
      <c r="J17" s="101"/>
    </row>
    <row r="18" spans="1:10" ht="21" x14ac:dyDescent="0.25">
      <c r="A18" s="95" t="s">
        <v>127</v>
      </c>
      <c r="B18" s="108" t="s">
        <v>132</v>
      </c>
      <c r="C18" s="257" t="str">
        <f>C11</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D18" s="258"/>
      <c r="E18" s="258"/>
      <c r="F18" s="257" t="str">
        <f>E11</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G18" s="258"/>
      <c r="H18" s="258"/>
      <c r="I18" s="258"/>
      <c r="J18" s="103"/>
    </row>
    <row r="19" spans="1:10" x14ac:dyDescent="0.25">
      <c r="A19" s="104"/>
      <c r="B19" s="105"/>
      <c r="C19" s="105"/>
      <c r="D19" s="105"/>
      <c r="E19" s="105"/>
      <c r="F19" s="105"/>
      <c r="G19" s="105"/>
      <c r="H19" s="105"/>
      <c r="I19" s="105"/>
      <c r="J19" s="105"/>
    </row>
    <row r="20" spans="1:10" ht="21" x14ac:dyDescent="0.35">
      <c r="A20" s="92" t="s">
        <v>133</v>
      </c>
      <c r="B20" s="93">
        <f>B3</f>
        <v>0</v>
      </c>
      <c r="C20" s="93">
        <f>C3</f>
        <v>40000</v>
      </c>
      <c r="D20" s="93">
        <f>D3</f>
        <v>90000</v>
      </c>
      <c r="E20" s="109"/>
      <c r="F20" s="109"/>
      <c r="G20" s="93">
        <v>431000</v>
      </c>
      <c r="H20" s="109"/>
      <c r="I20" s="109"/>
      <c r="J20" s="109"/>
    </row>
    <row r="21" spans="1:10" ht="21" x14ac:dyDescent="0.35">
      <c r="A21" s="95" t="s">
        <v>125</v>
      </c>
      <c r="B21" s="96"/>
      <c r="C21" s="96"/>
      <c r="D21" s="96"/>
      <c r="E21" s="94"/>
      <c r="F21" s="94"/>
      <c r="G21" s="96"/>
      <c r="H21" s="94"/>
      <c r="I21" s="94"/>
      <c r="J21" s="107"/>
    </row>
    <row r="22" spans="1:10" x14ac:dyDescent="0.25">
      <c r="A22" s="104"/>
      <c r="B22" s="98"/>
      <c r="C22" s="98"/>
      <c r="D22" s="99"/>
      <c r="E22" s="99"/>
      <c r="F22" s="99"/>
      <c r="G22" s="98"/>
      <c r="H22" s="99"/>
      <c r="I22" s="99"/>
      <c r="J22" s="99"/>
    </row>
    <row r="23" spans="1:10" ht="21" x14ac:dyDescent="0.35">
      <c r="A23" s="95" t="s">
        <v>126</v>
      </c>
      <c r="B23" s="96"/>
      <c r="C23" s="96"/>
      <c r="D23" s="94"/>
      <c r="E23" s="94"/>
      <c r="F23" s="94"/>
      <c r="G23" s="96"/>
      <c r="H23" s="94"/>
      <c r="I23" s="94"/>
      <c r="J23" s="107"/>
    </row>
    <row r="24" spans="1:10" x14ac:dyDescent="0.25">
      <c r="A24" s="104"/>
      <c r="B24" s="100"/>
      <c r="C24" s="100"/>
      <c r="D24" s="101"/>
      <c r="E24" s="101"/>
      <c r="F24" s="101"/>
      <c r="G24" s="100"/>
      <c r="H24" s="101"/>
      <c r="I24" s="101"/>
      <c r="J24" s="101"/>
    </row>
    <row r="25" spans="1:10" ht="21" x14ac:dyDescent="0.25">
      <c r="A25" s="95" t="s">
        <v>127</v>
      </c>
      <c r="B25" s="108" t="s">
        <v>132</v>
      </c>
      <c r="C25" s="257" t="str">
        <f>C18</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D25" s="258"/>
      <c r="E25" s="258"/>
      <c r="F25" s="258"/>
      <c r="G25" s="257" t="str">
        <f>F18</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H25" s="258"/>
      <c r="I25" s="258"/>
      <c r="J25" s="103"/>
    </row>
    <row r="26" spans="1:10" x14ac:dyDescent="0.25">
      <c r="A26" s="104"/>
      <c r="B26" s="105"/>
      <c r="C26" s="105"/>
      <c r="D26" s="105"/>
      <c r="E26" s="105"/>
      <c r="F26" s="105"/>
      <c r="G26" s="105"/>
      <c r="H26" s="105"/>
      <c r="I26" s="105"/>
      <c r="J26" s="105"/>
    </row>
    <row r="27" spans="1:10" ht="26.25" x14ac:dyDescent="0.35">
      <c r="A27" s="89" t="s">
        <v>134</v>
      </c>
      <c r="B27" s="90"/>
      <c r="C27" s="90"/>
      <c r="D27" s="90"/>
      <c r="E27" s="90"/>
      <c r="F27" s="91"/>
      <c r="G27" s="91"/>
      <c r="H27" s="91"/>
      <c r="I27" s="91"/>
      <c r="J27" s="91"/>
    </row>
    <row r="28" spans="1:10" ht="21" x14ac:dyDescent="0.35">
      <c r="A28" s="92" t="s">
        <v>135</v>
      </c>
      <c r="B28" s="93">
        <f>B3</f>
        <v>0</v>
      </c>
      <c r="C28" s="93">
        <f>C3</f>
        <v>40000</v>
      </c>
      <c r="D28" s="93">
        <f>D3</f>
        <v>90000</v>
      </c>
      <c r="E28" s="109"/>
      <c r="F28" s="94"/>
      <c r="G28" s="94"/>
      <c r="H28" s="94"/>
      <c r="I28" s="93">
        <v>5538000</v>
      </c>
      <c r="J28" s="94"/>
    </row>
    <row r="29" spans="1:10" ht="21" x14ac:dyDescent="0.35">
      <c r="A29" s="95" t="s">
        <v>125</v>
      </c>
      <c r="B29" s="96"/>
      <c r="C29" s="96"/>
      <c r="D29" s="96"/>
      <c r="E29" s="94"/>
      <c r="F29" s="94"/>
      <c r="G29" s="94"/>
      <c r="H29" s="94"/>
      <c r="I29" s="96"/>
      <c r="J29" s="94"/>
    </row>
    <row r="30" spans="1:10" ht="21" x14ac:dyDescent="0.25">
      <c r="A30" s="95"/>
      <c r="B30" s="98"/>
      <c r="C30" s="98"/>
      <c r="D30" s="99"/>
      <c r="E30" s="99"/>
      <c r="F30" s="99"/>
      <c r="G30" s="99"/>
      <c r="H30" s="99"/>
      <c r="I30" s="98"/>
      <c r="J30" s="99"/>
    </row>
    <row r="31" spans="1:10" ht="21" x14ac:dyDescent="0.35">
      <c r="A31" s="95" t="s">
        <v>126</v>
      </c>
      <c r="B31" s="96"/>
      <c r="C31" s="96"/>
      <c r="D31" s="94"/>
      <c r="E31" s="94"/>
      <c r="F31" s="94"/>
      <c r="G31" s="94"/>
      <c r="H31" s="94"/>
      <c r="I31" s="96"/>
      <c r="J31" s="94"/>
    </row>
    <row r="32" spans="1:10" ht="21" x14ac:dyDescent="0.25">
      <c r="A32" s="95"/>
      <c r="B32" s="100"/>
      <c r="C32" s="100"/>
      <c r="D32" s="101"/>
      <c r="E32" s="101"/>
      <c r="F32" s="101"/>
      <c r="G32" s="101"/>
      <c r="H32" s="101"/>
      <c r="I32" s="100"/>
      <c r="J32" s="101"/>
    </row>
    <row r="33" spans="1:10" ht="409.5" x14ac:dyDescent="0.25">
      <c r="A33" s="95" t="s">
        <v>127</v>
      </c>
      <c r="B33" s="102" t="s">
        <v>136</v>
      </c>
      <c r="C33" s="257" t="str">
        <f>C25</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D33" s="258"/>
      <c r="E33" s="258"/>
      <c r="F33" s="258"/>
      <c r="G33" s="258"/>
      <c r="H33" s="259"/>
      <c r="I33" s="110" t="str">
        <f>G25</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J33" s="103"/>
    </row>
    <row r="34" spans="1:10" x14ac:dyDescent="0.25">
      <c r="A34" s="104"/>
      <c r="B34" s="105"/>
      <c r="C34" s="105"/>
      <c r="D34" s="105"/>
      <c r="E34" s="105"/>
      <c r="F34" s="105"/>
      <c r="G34" s="105"/>
      <c r="H34" s="105"/>
      <c r="I34" s="105"/>
      <c r="J34" s="105"/>
    </row>
    <row r="35" spans="1:10" ht="26.25" x14ac:dyDescent="0.35">
      <c r="A35" s="89" t="s">
        <v>137</v>
      </c>
      <c r="B35" s="90"/>
      <c r="C35" s="90"/>
      <c r="D35" s="90"/>
      <c r="E35" s="90"/>
      <c r="F35" s="91"/>
      <c r="G35" s="91"/>
      <c r="H35" s="91"/>
      <c r="I35" s="91"/>
      <c r="J35" s="91"/>
    </row>
    <row r="36" spans="1:10" ht="21" x14ac:dyDescent="0.35">
      <c r="A36" s="92" t="str">
        <f>A28</f>
        <v>Tout organisme</v>
      </c>
      <c r="B36" s="93">
        <f>B3</f>
        <v>0</v>
      </c>
      <c r="C36" s="93">
        <f>C3</f>
        <v>40000</v>
      </c>
      <c r="D36" s="109"/>
      <c r="E36" s="109"/>
      <c r="F36" s="94"/>
      <c r="G36" s="94"/>
      <c r="H36" s="93">
        <f>H3</f>
        <v>750000</v>
      </c>
      <c r="I36" s="109"/>
      <c r="J36" s="94"/>
    </row>
    <row r="37" spans="1:10" ht="21" x14ac:dyDescent="0.35">
      <c r="A37" s="95" t="s">
        <v>125</v>
      </c>
      <c r="B37" s="96"/>
      <c r="C37" s="96"/>
      <c r="D37" s="94"/>
      <c r="E37" s="94"/>
      <c r="F37" s="94"/>
      <c r="G37" s="94"/>
      <c r="H37" s="96"/>
      <c r="I37" s="94"/>
      <c r="J37" s="94"/>
    </row>
    <row r="38" spans="1:10" ht="21" x14ac:dyDescent="0.25">
      <c r="A38" s="95"/>
      <c r="B38" s="98"/>
      <c r="C38" s="98"/>
      <c r="D38" s="99"/>
      <c r="E38" s="99"/>
      <c r="F38" s="99"/>
      <c r="G38" s="99"/>
      <c r="H38" s="98"/>
      <c r="I38" s="99"/>
      <c r="J38" s="99"/>
    </row>
    <row r="39" spans="1:10" ht="21" x14ac:dyDescent="0.35">
      <c r="A39" s="95" t="s">
        <v>126</v>
      </c>
      <c r="B39" s="96"/>
      <c r="C39" s="96"/>
      <c r="D39" s="94"/>
      <c r="E39" s="94"/>
      <c r="F39" s="94"/>
      <c r="G39" s="94"/>
      <c r="H39" s="96"/>
      <c r="I39" s="94"/>
      <c r="J39" s="94"/>
    </row>
    <row r="40" spans="1:10" ht="21" x14ac:dyDescent="0.25">
      <c r="A40" s="95"/>
      <c r="B40" s="100"/>
      <c r="C40" s="100"/>
      <c r="D40" s="101"/>
      <c r="E40" s="101"/>
      <c r="F40" s="101"/>
      <c r="G40" s="101"/>
      <c r="H40" s="100"/>
      <c r="I40" s="101"/>
      <c r="J40" s="101"/>
    </row>
    <row r="41" spans="1:10" ht="312.75" x14ac:dyDescent="0.25">
      <c r="A41" s="95" t="s">
        <v>127</v>
      </c>
      <c r="B41" s="102" t="s">
        <v>128</v>
      </c>
      <c r="C41" s="260" t="str">
        <f>C33</f>
        <v>Pièces a minima :
- avis de publicité (JAL, BOAMP, profil d'acheteur ou tout autre moyen de publicité),
- règlement de la consultation,
- dossier de consultation des entreprises (DCE),
- CCAG, CCTG, CCAP, CCTP, Acte d'engagement, bordereaux des prix, les candidatrures et les offres reçues,
- demandes de renseignement des soumissionnaires et réponses de l'acheteur,
- registre des dépôts ou équivalent,
- rapport d'examen des candidatures et des offres daté et signé,
- déclaration d'absence de conflit d'intérêt des membres du comité de sélection et des évaluateurs des offres,
- modalités de la négociation la cas échéant,
- transmission des pièces de marché au contrôle de légalité le cas échéant,
- acte d'agrément des sous-traitants,
- avenant/marchés complémentaires,
- guide interne des achats de l'acheteur.
A partir d'un montant de 40 000 euros HT, tous les échanges pendant la procédure de passation d’un marché public doivent être dématérialisés sauf dérogations.</v>
      </c>
      <c r="D41" s="261"/>
      <c r="E41" s="261"/>
      <c r="F41" s="261"/>
      <c r="G41" s="262"/>
      <c r="H41" s="260" t="str">
        <f>G25</f>
        <v>Pièces a minima :
- avis de publicité (JOUE, profil acheteur),
- règlement de la consultation,
- dossier de consultation des entreprises (DCE),
- CCAG, CCTG, CCAP, CCTP Acte d'engagement, bordereaux de prix, les candidatures et les offres reçues,
- demandes des renseignement des soumissionnaires et réponses de l'acheteur,
- régistre de dépôt des offres ou équivalent,
- procès-verbal d'ouverture des plis daté et signé,
- rapport d'examen des candidatures daté et signé,
- modalités de la négociation le cas échéant,
- procès-verbal du comité de sélection des offres daté et signé,
- déclaration d'absence de conflit d'intérêt des membres du comité de sélection et des évaluateurs des offres,
- transmission des pièces de marché au contrôle de légalité,
- acte d'agrément des sous-traitants,
- rapport de présentation,
- lettres d'attribution et de rejet,
- avis d'attribution du marché,
- avenants/marchés complémentaires.</v>
      </c>
      <c r="I41" s="261"/>
      <c r="J41" s="103"/>
    </row>
    <row r="42" spans="1:10" x14ac:dyDescent="0.25">
      <c r="A42" s="104"/>
      <c r="B42" s="105"/>
      <c r="C42" s="105"/>
      <c r="D42" s="105"/>
      <c r="E42" s="105"/>
      <c r="F42" s="105"/>
      <c r="G42" s="105"/>
      <c r="H42" s="105"/>
      <c r="I42" s="105"/>
      <c r="J42" s="105"/>
    </row>
    <row r="43" spans="1:10" ht="23.25" x14ac:dyDescent="0.35">
      <c r="A43" s="81" t="s">
        <v>138</v>
      </c>
      <c r="B43" s="111"/>
      <c r="C43" s="111"/>
      <c r="D43" s="111"/>
      <c r="E43" s="111"/>
      <c r="F43" s="111"/>
      <c r="G43" s="111"/>
      <c r="H43" s="111"/>
      <c r="I43" s="111"/>
      <c r="J43" s="105"/>
    </row>
    <row r="44" spans="1:10" x14ac:dyDescent="0.25">
      <c r="A44" s="112"/>
      <c r="B44" s="113"/>
      <c r="C44" s="113"/>
      <c r="D44" s="113"/>
      <c r="E44" s="113"/>
      <c r="F44" s="113"/>
      <c r="G44" s="113"/>
      <c r="H44" s="113"/>
      <c r="I44" s="113"/>
      <c r="J44" s="90"/>
    </row>
    <row r="45" spans="1:10" ht="23.25" x14ac:dyDescent="0.35">
      <c r="A45" s="114"/>
      <c r="B45" s="83" t="s">
        <v>139</v>
      </c>
      <c r="C45" s="111"/>
      <c r="D45" s="111"/>
      <c r="E45" s="111"/>
      <c r="F45" s="111"/>
      <c r="G45" s="111"/>
      <c r="H45" s="111"/>
      <c r="I45" s="111"/>
      <c r="J45" s="105"/>
    </row>
    <row r="46" spans="1:10" x14ac:dyDescent="0.25">
      <c r="A46" s="90"/>
      <c r="B46" s="90"/>
      <c r="C46" s="90"/>
      <c r="D46" s="90"/>
      <c r="E46" s="90"/>
      <c r="F46" s="90"/>
      <c r="G46" s="90"/>
      <c r="H46" s="90"/>
      <c r="I46" s="90"/>
      <c r="J46" s="90"/>
    </row>
    <row r="47" spans="1:10" ht="18.75" x14ac:dyDescent="0.3">
      <c r="A47" s="90"/>
      <c r="B47" s="254" t="s">
        <v>140</v>
      </c>
      <c r="C47" s="255"/>
      <c r="D47" s="255"/>
      <c r="E47" s="255"/>
      <c r="F47" s="255"/>
      <c r="G47" s="256"/>
      <c r="H47" s="115" t="s">
        <v>141</v>
      </c>
      <c r="I47" s="116"/>
      <c r="J47" s="90"/>
    </row>
    <row r="48" spans="1:10" x14ac:dyDescent="0.25">
      <c r="A48" s="90"/>
      <c r="B48" s="117"/>
      <c r="C48" s="117"/>
      <c r="D48" s="117"/>
      <c r="E48" s="117"/>
      <c r="F48" s="117"/>
      <c r="G48" s="117"/>
      <c r="H48" s="90"/>
      <c r="I48" s="90"/>
      <c r="J48" s="90"/>
    </row>
    <row r="49" spans="1:10" ht="21" x14ac:dyDescent="0.35">
      <c r="A49" s="90"/>
      <c r="B49" s="83" t="s">
        <v>142</v>
      </c>
      <c r="C49" s="111"/>
      <c r="D49" s="111"/>
      <c r="E49" s="111"/>
      <c r="F49" s="111"/>
      <c r="G49" s="111"/>
      <c r="H49" s="111"/>
      <c r="I49" s="111"/>
      <c r="J49" s="105"/>
    </row>
    <row r="50" spans="1:10" x14ac:dyDescent="0.25">
      <c r="A50" s="90"/>
      <c r="B50" s="90"/>
      <c r="C50" s="90"/>
      <c r="D50" s="90"/>
      <c r="E50" s="90"/>
      <c r="F50" s="90"/>
      <c r="G50" s="90"/>
      <c r="H50" s="90"/>
      <c r="I50" s="90"/>
      <c r="J50" s="90"/>
    </row>
    <row r="51" spans="1:10" ht="18.75" x14ac:dyDescent="0.3">
      <c r="A51" s="90"/>
      <c r="B51" s="254" t="s">
        <v>143</v>
      </c>
      <c r="C51" s="255"/>
      <c r="D51" s="255"/>
      <c r="E51" s="255"/>
      <c r="F51" s="255"/>
      <c r="G51" s="256"/>
      <c r="H51" s="115" t="s">
        <v>141</v>
      </c>
      <c r="I51" s="116"/>
      <c r="J51" s="90"/>
    </row>
    <row r="52" spans="1:10" x14ac:dyDescent="0.25">
      <c r="A52" s="90"/>
      <c r="B52" s="90"/>
      <c r="C52" s="118"/>
      <c r="D52" s="90"/>
      <c r="E52" s="90"/>
      <c r="F52" s="90"/>
      <c r="G52" s="90"/>
      <c r="H52" s="90"/>
      <c r="I52" s="90"/>
      <c r="J52" s="90"/>
    </row>
    <row r="53" spans="1:10" ht="23.25" x14ac:dyDescent="0.35">
      <c r="A53" s="81" t="s">
        <v>144</v>
      </c>
      <c r="B53" s="111"/>
      <c r="C53" s="111"/>
      <c r="D53" s="111"/>
      <c r="E53" s="111"/>
      <c r="F53" s="111"/>
      <c r="G53" s="111"/>
      <c r="H53" s="111"/>
      <c r="I53" s="111"/>
      <c r="J53" s="105"/>
    </row>
    <row r="54" spans="1:10" x14ac:dyDescent="0.25">
      <c r="A54" s="90"/>
      <c r="B54" s="90"/>
      <c r="C54" s="90"/>
      <c r="D54" s="90"/>
      <c r="E54" s="90"/>
      <c r="F54" s="90"/>
      <c r="G54" s="90"/>
      <c r="H54" s="90"/>
      <c r="I54" s="90"/>
      <c r="J54" s="90"/>
    </row>
    <row r="55" spans="1:10" ht="23.25" x14ac:dyDescent="0.35">
      <c r="A55" s="114"/>
      <c r="B55" s="83" t="s">
        <v>145</v>
      </c>
      <c r="C55" s="111"/>
      <c r="D55" s="111"/>
      <c r="E55" s="111"/>
      <c r="F55" s="111"/>
      <c r="G55" s="111"/>
      <c r="H55" s="111"/>
      <c r="I55" s="111"/>
      <c r="J55" s="105"/>
    </row>
    <row r="56" spans="1:10" x14ac:dyDescent="0.25">
      <c r="A56" s="90"/>
      <c r="B56" s="90"/>
      <c r="C56" s="90"/>
      <c r="D56" s="90"/>
      <c r="E56" s="90"/>
      <c r="F56" s="90"/>
      <c r="G56" s="90"/>
      <c r="H56" s="90"/>
      <c r="I56" s="90"/>
      <c r="J56" s="90"/>
    </row>
    <row r="57" spans="1:10" ht="18.75" x14ac:dyDescent="0.3">
      <c r="A57" s="90"/>
      <c r="B57" s="254" t="s">
        <v>146</v>
      </c>
      <c r="C57" s="255"/>
      <c r="D57" s="255"/>
      <c r="E57" s="255"/>
      <c r="F57" s="255"/>
      <c r="G57" s="256"/>
      <c r="H57" s="119" t="s">
        <v>141</v>
      </c>
      <c r="I57" s="90"/>
      <c r="J57" s="90"/>
    </row>
    <row r="58" spans="1:10" x14ac:dyDescent="0.25">
      <c r="A58" s="90"/>
      <c r="B58" s="120"/>
      <c r="C58" s="120"/>
      <c r="D58" s="120"/>
      <c r="E58" s="120"/>
      <c r="F58" s="120"/>
      <c r="G58" s="120"/>
      <c r="H58" s="90"/>
      <c r="I58" s="90"/>
      <c r="J58" s="90"/>
    </row>
    <row r="59" spans="1:10" ht="23.25" x14ac:dyDescent="0.35">
      <c r="A59" s="81" t="s">
        <v>147</v>
      </c>
      <c r="B59" s="111"/>
      <c r="C59" s="111"/>
      <c r="D59" s="111"/>
      <c r="E59" s="111"/>
      <c r="F59" s="111"/>
      <c r="G59" s="111"/>
      <c r="H59" s="111"/>
      <c r="I59" s="111"/>
      <c r="J59" s="105"/>
    </row>
    <row r="60" spans="1:10" x14ac:dyDescent="0.25">
      <c r="A60" s="90"/>
      <c r="B60" s="90"/>
      <c r="C60" s="90"/>
      <c r="D60" s="90"/>
      <c r="E60" s="90"/>
      <c r="F60" s="90"/>
      <c r="G60" s="90"/>
      <c r="H60" s="90"/>
      <c r="I60" s="90"/>
      <c r="J60" s="90"/>
    </row>
    <row r="61" spans="1:10" ht="18.75" x14ac:dyDescent="0.3">
      <c r="A61" s="90"/>
      <c r="B61" s="254" t="s">
        <v>148</v>
      </c>
      <c r="C61" s="255"/>
      <c r="D61" s="255"/>
      <c r="E61" s="255"/>
      <c r="F61" s="255"/>
      <c r="G61" s="256"/>
      <c r="H61" s="119" t="s">
        <v>141</v>
      </c>
      <c r="I61" s="90"/>
      <c r="J61" s="90"/>
    </row>
    <row r="62" spans="1:10" x14ac:dyDescent="0.25">
      <c r="A62" s="90"/>
      <c r="B62" s="120"/>
      <c r="C62" s="120"/>
      <c r="D62" s="120"/>
      <c r="E62" s="120"/>
      <c r="F62" s="120"/>
      <c r="G62" s="120"/>
      <c r="H62" s="90"/>
      <c r="I62" s="90"/>
      <c r="J62" s="90"/>
    </row>
  </sheetData>
  <mergeCells count="13">
    <mergeCell ref="B61:G61"/>
    <mergeCell ref="C11:D11"/>
    <mergeCell ref="E11:I11"/>
    <mergeCell ref="C18:E18"/>
    <mergeCell ref="F18:I18"/>
    <mergeCell ref="C25:F25"/>
    <mergeCell ref="G25:I25"/>
    <mergeCell ref="C33:H33"/>
    <mergeCell ref="C41:G41"/>
    <mergeCell ref="H41:I41"/>
    <mergeCell ref="B47:G47"/>
    <mergeCell ref="B51:G51"/>
    <mergeCell ref="B57:G57"/>
  </mergeCells>
  <hyperlinks>
    <hyperlink ref="H47" r:id="rId1" display="Plus dinformation  en suivant ce lien : _x000a_https://www.economie.gouv.fr/files/files/directions_services/daj/marches_publics/conseil_acheteurs/fiches-techniques/champs-application/pouvoirs-adjudicateurs-et-entites-adjudicatrices-2019.pdf" xr:uid="{20FDD83C-B316-47CF-871B-FECB0FF91910}"/>
    <hyperlink ref="H51" r:id="rId2" display="Plus dinformation  en suivant ce lien : _x000a_https://www.economie.gouv.fr/files/files/directions_services/daj/marches_publics/conseil_acheteurs/fiches-techniques/champs-application/pouvoirs-adjudicateurs-et-entites-adjudicatrices-2019.pdf" xr:uid="{F644A956-AEE0-41A0-AE1F-0F1006A6EEAB}"/>
    <hyperlink ref="H57" r:id="rId3" xr:uid="{3E00D1E4-253D-409B-AD09-B9EBEF04FA12}"/>
    <hyperlink ref="H61" r:id="rId4" xr:uid="{AF94CF6C-7643-41D0-9051-7FBAB55C5DB0}"/>
  </hyperlinks>
  <pageMargins left="0.25" right="0.25" top="0.75" bottom="0.75" header="0.3" footer="0.3"/>
  <pageSetup paperSize="8" scale="60" fitToHeight="0"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95"/>
  <sheetViews>
    <sheetView tabSelected="1" view="pageLayout" topLeftCell="A59" zoomScaleNormal="100" workbookViewId="0">
      <selection activeCell="G78" sqref="G78"/>
    </sheetView>
  </sheetViews>
  <sheetFormatPr baseColWidth="10" defaultRowHeight="15" x14ac:dyDescent="0.25"/>
  <cols>
    <col min="1" max="1" width="4.140625" customWidth="1"/>
    <col min="7" max="7" width="5.28515625" customWidth="1"/>
    <col min="8" max="8" width="16.28515625" customWidth="1"/>
  </cols>
  <sheetData>
    <row r="2" spans="1:8" ht="111.75" customHeight="1" x14ac:dyDescent="0.25">
      <c r="A2" s="305" t="s">
        <v>27</v>
      </c>
      <c r="B2" s="306"/>
      <c r="C2" s="306"/>
      <c r="D2" s="306"/>
      <c r="E2" s="306"/>
      <c r="F2" s="306"/>
      <c r="G2" s="306"/>
      <c r="H2" s="307"/>
    </row>
    <row r="3" spans="1:8" ht="78" customHeight="1" x14ac:dyDescent="0.25">
      <c r="A3" s="274" t="s">
        <v>40</v>
      </c>
      <c r="B3" s="275"/>
      <c r="C3" s="275"/>
      <c r="D3" s="275"/>
      <c r="E3" s="275"/>
      <c r="F3" s="275"/>
      <c r="G3" s="275"/>
      <c r="H3" s="275"/>
    </row>
    <row r="5" spans="1:8" x14ac:dyDescent="0.25">
      <c r="A5" s="313" t="s">
        <v>28</v>
      </c>
      <c r="B5" s="314"/>
      <c r="C5" s="314"/>
      <c r="D5" s="314"/>
      <c r="E5" s="314"/>
      <c r="F5" s="314"/>
      <c r="G5" s="314"/>
      <c r="H5" s="315"/>
    </row>
    <row r="6" spans="1:8" x14ac:dyDescent="0.25">
      <c r="A6" s="12" t="s">
        <v>0</v>
      </c>
    </row>
    <row r="8" spans="1:8" x14ac:dyDescent="0.25">
      <c r="A8" s="4" t="s">
        <v>44</v>
      </c>
    </row>
    <row r="9" spans="1:8" x14ac:dyDescent="0.25">
      <c r="A9" s="4"/>
    </row>
    <row r="10" spans="1:8" x14ac:dyDescent="0.25">
      <c r="A10" s="4"/>
      <c r="B10" s="4" t="s">
        <v>61</v>
      </c>
    </row>
    <row r="11" spans="1:8" x14ac:dyDescent="0.25">
      <c r="A11" s="3" t="s">
        <v>1</v>
      </c>
      <c r="H11" s="2" t="s">
        <v>6</v>
      </c>
    </row>
    <row r="12" spans="1:8" x14ac:dyDescent="0.25">
      <c r="A12" s="283" t="s">
        <v>32</v>
      </c>
      <c r="B12" s="284"/>
      <c r="C12" s="284"/>
      <c r="D12" s="284"/>
      <c r="E12" s="284"/>
      <c r="F12" s="284"/>
      <c r="H12" s="2"/>
    </row>
    <row r="13" spans="1:8" ht="68.25" customHeight="1" x14ac:dyDescent="0.25">
      <c r="A13" s="13" t="s">
        <v>5</v>
      </c>
      <c r="B13" s="285" t="s">
        <v>38</v>
      </c>
      <c r="C13" s="286"/>
      <c r="D13" s="286"/>
      <c r="E13" s="286"/>
      <c r="F13" s="287"/>
      <c r="H13" s="280" t="s">
        <v>16</v>
      </c>
    </row>
    <row r="14" spans="1:8" ht="41.25" customHeight="1" x14ac:dyDescent="0.25">
      <c r="A14" s="13" t="s">
        <v>5</v>
      </c>
      <c r="B14" s="296" t="s">
        <v>39</v>
      </c>
      <c r="C14" s="296"/>
      <c r="D14" s="296"/>
      <c r="E14" s="296"/>
      <c r="F14" s="296"/>
      <c r="H14" s="281"/>
    </row>
    <row r="15" spans="1:8" ht="23.25" customHeight="1" x14ac:dyDescent="0.25">
      <c r="A15" s="288" t="s">
        <v>33</v>
      </c>
      <c r="B15" s="286"/>
      <c r="C15" s="286"/>
      <c r="D15" s="286"/>
      <c r="E15" s="286"/>
      <c r="F15" s="287"/>
      <c r="H15" s="281"/>
    </row>
    <row r="16" spans="1:8" ht="42.75" customHeight="1" x14ac:dyDescent="0.25">
      <c r="A16" s="13" t="s">
        <v>5</v>
      </c>
      <c r="B16" s="286" t="s">
        <v>34</v>
      </c>
      <c r="C16" s="286"/>
      <c r="D16" s="286"/>
      <c r="E16" s="286"/>
      <c r="F16" s="287"/>
      <c r="H16" s="281"/>
    </row>
    <row r="17" spans="1:8" ht="54.75" customHeight="1" x14ac:dyDescent="0.25">
      <c r="A17" s="13" t="s">
        <v>5</v>
      </c>
      <c r="B17" s="293" t="s">
        <v>35</v>
      </c>
      <c r="C17" s="293"/>
      <c r="D17" s="293"/>
      <c r="E17" s="293"/>
      <c r="F17" s="294"/>
      <c r="H17" s="281"/>
    </row>
    <row r="18" spans="1:8" ht="51.75" customHeight="1" x14ac:dyDescent="0.25">
      <c r="A18" s="13" t="s">
        <v>5</v>
      </c>
      <c r="B18" s="286" t="s">
        <v>36</v>
      </c>
      <c r="C18" s="286"/>
      <c r="D18" s="286"/>
      <c r="E18" s="286"/>
      <c r="F18" s="287"/>
      <c r="H18" s="281"/>
    </row>
    <row r="19" spans="1:8" ht="39" customHeight="1" x14ac:dyDescent="0.25">
      <c r="A19" s="6" t="s">
        <v>5</v>
      </c>
      <c r="B19" s="289" t="s">
        <v>37</v>
      </c>
      <c r="C19" s="289"/>
      <c r="D19" s="289"/>
      <c r="E19" s="289"/>
      <c r="F19" s="290"/>
      <c r="H19" s="281"/>
    </row>
    <row r="20" spans="1:8" ht="30" customHeight="1" x14ac:dyDescent="0.25">
      <c r="A20" s="5"/>
      <c r="B20" s="10" t="s">
        <v>5</v>
      </c>
      <c r="C20" s="276" t="s">
        <v>2</v>
      </c>
      <c r="D20" s="276"/>
      <c r="E20" s="276"/>
      <c r="F20" s="277"/>
      <c r="H20" s="281"/>
    </row>
    <row r="21" spans="1:8" ht="29.25" customHeight="1" x14ac:dyDescent="0.25">
      <c r="A21" s="5"/>
      <c r="B21" s="10" t="s">
        <v>5</v>
      </c>
      <c r="C21" s="276" t="s">
        <v>3</v>
      </c>
      <c r="D21" s="276"/>
      <c r="E21" s="276"/>
      <c r="F21" s="277"/>
      <c r="H21" s="281"/>
    </row>
    <row r="22" spans="1:8" ht="38.25" customHeight="1" x14ac:dyDescent="0.25">
      <c r="A22" s="5"/>
      <c r="B22" s="10" t="s">
        <v>5</v>
      </c>
      <c r="C22" s="276" t="s">
        <v>4</v>
      </c>
      <c r="D22" s="276"/>
      <c r="E22" s="276"/>
      <c r="F22" s="277"/>
      <c r="H22" s="281"/>
    </row>
    <row r="23" spans="1:8" ht="24" customHeight="1" x14ac:dyDescent="0.25">
      <c r="A23" s="14"/>
      <c r="B23" s="278" t="s">
        <v>17</v>
      </c>
      <c r="C23" s="278"/>
      <c r="D23" s="278"/>
      <c r="E23" s="278"/>
      <c r="F23" s="279"/>
      <c r="H23" s="282"/>
    </row>
    <row r="24" spans="1:8" x14ac:dyDescent="0.25">
      <c r="B24" s="318"/>
      <c r="C24" s="318"/>
      <c r="D24" s="318"/>
      <c r="E24" s="318"/>
      <c r="F24" s="318"/>
    </row>
    <row r="25" spans="1:8" x14ac:dyDescent="0.25">
      <c r="A25" s="4"/>
      <c r="B25" s="4" t="s">
        <v>41</v>
      </c>
    </row>
    <row r="26" spans="1:8" ht="30.75" customHeight="1" x14ac:dyDescent="0.25">
      <c r="A26" s="295" t="s">
        <v>7</v>
      </c>
      <c r="B26" s="295"/>
      <c r="C26" s="295"/>
      <c r="D26" s="295"/>
      <c r="E26" s="295"/>
      <c r="F26" s="295"/>
      <c r="H26" s="17" t="s">
        <v>43</v>
      </c>
    </row>
    <row r="27" spans="1:8" ht="24.75" customHeight="1" x14ac:dyDescent="0.25">
      <c r="A27" s="6" t="s">
        <v>5</v>
      </c>
      <c r="B27" s="291" t="s">
        <v>8</v>
      </c>
      <c r="C27" s="291"/>
      <c r="D27" s="291"/>
      <c r="E27" s="291"/>
      <c r="F27" s="292"/>
      <c r="H27" s="280" t="s">
        <v>42</v>
      </c>
    </row>
    <row r="28" spans="1:8" ht="21" customHeight="1" x14ac:dyDescent="0.25">
      <c r="A28" s="5" t="s">
        <v>5</v>
      </c>
      <c r="B28" s="295" t="s">
        <v>13</v>
      </c>
      <c r="C28" s="295"/>
      <c r="D28" s="295"/>
      <c r="E28" s="295"/>
      <c r="F28" s="316"/>
      <c r="H28" s="281"/>
    </row>
    <row r="29" spans="1:8" ht="56.25" customHeight="1" x14ac:dyDescent="0.25">
      <c r="A29" s="7" t="s">
        <v>5</v>
      </c>
      <c r="B29" s="293" t="s">
        <v>14</v>
      </c>
      <c r="C29" s="293"/>
      <c r="D29" s="293"/>
      <c r="E29" s="293"/>
      <c r="F29" s="294"/>
      <c r="H29" s="282"/>
    </row>
    <row r="30" spans="1:8" ht="39.75" customHeight="1" x14ac:dyDescent="0.25">
      <c r="A30" s="295" t="s">
        <v>9</v>
      </c>
      <c r="B30" s="295"/>
      <c r="C30" s="295"/>
      <c r="D30" s="295"/>
      <c r="E30" s="295"/>
      <c r="F30" s="295"/>
    </row>
    <row r="31" spans="1:8" ht="60" customHeight="1" x14ac:dyDescent="0.25">
      <c r="A31" s="6" t="s">
        <v>5</v>
      </c>
      <c r="B31" s="291" t="s">
        <v>10</v>
      </c>
      <c r="C31" s="291"/>
      <c r="D31" s="291"/>
      <c r="E31" s="291"/>
      <c r="F31" s="292"/>
      <c r="H31" s="280" t="s">
        <v>15</v>
      </c>
    </row>
    <row r="32" spans="1:8" ht="27" customHeight="1" x14ac:dyDescent="0.25">
      <c r="A32" s="8" t="s">
        <v>5</v>
      </c>
      <c r="B32" s="286" t="s">
        <v>11</v>
      </c>
      <c r="C32" s="286"/>
      <c r="D32" s="286"/>
      <c r="E32" s="286"/>
      <c r="F32" s="287"/>
      <c r="H32" s="281"/>
    </row>
    <row r="33" spans="1:8" ht="28.5" customHeight="1" x14ac:dyDescent="0.25">
      <c r="A33" s="7" t="s">
        <v>5</v>
      </c>
      <c r="B33" s="293" t="s">
        <v>12</v>
      </c>
      <c r="C33" s="293"/>
      <c r="D33" s="293"/>
      <c r="E33" s="293"/>
      <c r="F33" s="294"/>
      <c r="H33" s="282"/>
    </row>
    <row r="34" spans="1:8" ht="12" customHeight="1" x14ac:dyDescent="0.25">
      <c r="A34" s="10"/>
      <c r="B34" s="15"/>
      <c r="C34" s="15"/>
      <c r="D34" s="15"/>
      <c r="E34" s="15"/>
      <c r="F34" s="15"/>
      <c r="H34" s="16"/>
    </row>
    <row r="35" spans="1:8" ht="28.5" customHeight="1" x14ac:dyDescent="0.25">
      <c r="A35" s="10"/>
      <c r="B35" s="18" t="s">
        <v>58</v>
      </c>
      <c r="C35" s="15"/>
      <c r="D35" s="15"/>
      <c r="E35" s="15"/>
      <c r="F35" s="15"/>
      <c r="H35" s="16"/>
    </row>
    <row r="36" spans="1:8" ht="18.75" customHeight="1" x14ac:dyDescent="0.25">
      <c r="A36" s="319" t="s">
        <v>49</v>
      </c>
      <c r="B36" s="319"/>
      <c r="C36" s="319"/>
      <c r="D36" s="319"/>
      <c r="E36" s="319"/>
      <c r="F36" s="319"/>
      <c r="H36" s="16"/>
    </row>
    <row r="37" spans="1:8" ht="28.5" customHeight="1" x14ac:dyDescent="0.25">
      <c r="A37" s="302" t="s">
        <v>45</v>
      </c>
      <c r="B37" s="302"/>
      <c r="C37" s="302"/>
      <c r="D37" s="302"/>
      <c r="E37" s="302"/>
      <c r="F37" s="302"/>
      <c r="H37" s="303" t="s">
        <v>48</v>
      </c>
    </row>
    <row r="38" spans="1:8" ht="46.5" customHeight="1" x14ac:dyDescent="0.25">
      <c r="A38" s="8" t="s">
        <v>5</v>
      </c>
      <c r="B38" s="300" t="s">
        <v>46</v>
      </c>
      <c r="C38" s="301"/>
      <c r="D38" s="301"/>
      <c r="E38" s="301"/>
      <c r="F38" s="301"/>
      <c r="H38" s="303"/>
    </row>
    <row r="39" spans="1:8" ht="40.5" customHeight="1" x14ac:dyDescent="0.25">
      <c r="A39" s="8" t="s">
        <v>5</v>
      </c>
      <c r="B39" s="300" t="s">
        <v>47</v>
      </c>
      <c r="C39" s="301"/>
      <c r="D39" s="301"/>
      <c r="E39" s="301"/>
      <c r="F39" s="301"/>
      <c r="H39" s="303"/>
    </row>
    <row r="40" spans="1:8" ht="28.5" customHeight="1" x14ac:dyDescent="0.25">
      <c r="A40" s="302" t="s">
        <v>50</v>
      </c>
      <c r="B40" s="302"/>
      <c r="C40" s="302"/>
      <c r="D40" s="302"/>
      <c r="E40" s="302"/>
      <c r="F40" s="302"/>
      <c r="H40" s="16"/>
    </row>
    <row r="41" spans="1:8" ht="66" customHeight="1" x14ac:dyDescent="0.25">
      <c r="A41" s="8" t="s">
        <v>5</v>
      </c>
      <c r="B41" s="287" t="s">
        <v>59</v>
      </c>
      <c r="C41" s="296"/>
      <c r="D41" s="296"/>
      <c r="E41" s="296"/>
      <c r="F41" s="296"/>
      <c r="H41" s="20" t="s">
        <v>51</v>
      </c>
    </row>
    <row r="42" spans="1:8" ht="53.25" customHeight="1" x14ac:dyDescent="0.25">
      <c r="A42" s="8" t="s">
        <v>5</v>
      </c>
      <c r="B42" s="287" t="s">
        <v>52</v>
      </c>
      <c r="C42" s="296"/>
      <c r="D42" s="296"/>
      <c r="E42" s="296"/>
      <c r="F42" s="296"/>
      <c r="H42" s="20" t="s">
        <v>53</v>
      </c>
    </row>
    <row r="43" spans="1:8" ht="57" customHeight="1" x14ac:dyDescent="0.25">
      <c r="A43" s="8" t="s">
        <v>5</v>
      </c>
      <c r="B43" s="287" t="s">
        <v>55</v>
      </c>
      <c r="C43" s="296"/>
      <c r="D43" s="296"/>
      <c r="E43" s="296"/>
      <c r="F43" s="296"/>
      <c r="H43" s="20" t="s">
        <v>54</v>
      </c>
    </row>
    <row r="44" spans="1:8" ht="62.25" customHeight="1" x14ac:dyDescent="0.25">
      <c r="A44" s="8" t="s">
        <v>5</v>
      </c>
      <c r="B44" s="287" t="s">
        <v>56</v>
      </c>
      <c r="C44" s="296"/>
      <c r="D44" s="296"/>
      <c r="E44" s="296"/>
      <c r="F44" s="296"/>
      <c r="H44" s="20" t="s">
        <v>57</v>
      </c>
    </row>
    <row r="45" spans="1:8" ht="81.75" customHeight="1" x14ac:dyDescent="0.25">
      <c r="A45" s="317" t="s">
        <v>79</v>
      </c>
      <c r="B45" s="317"/>
      <c r="C45" s="317"/>
      <c r="D45" s="317"/>
      <c r="E45" s="317"/>
      <c r="F45" s="317"/>
      <c r="G45" s="317"/>
      <c r="H45" s="19"/>
    </row>
    <row r="46" spans="1:8" ht="28.5" customHeight="1" x14ac:dyDescent="0.25">
      <c r="A46" s="9"/>
      <c r="B46" s="9"/>
      <c r="C46" s="9"/>
      <c r="D46" s="9"/>
      <c r="E46" s="9"/>
      <c r="F46" s="9"/>
      <c r="G46" s="9"/>
      <c r="H46" s="19"/>
    </row>
    <row r="47" spans="1:8" ht="31.5" customHeight="1" x14ac:dyDescent="0.25">
      <c r="A47" s="9"/>
      <c r="B47" s="304" t="s">
        <v>18</v>
      </c>
      <c r="C47" s="304"/>
      <c r="D47" s="304"/>
      <c r="E47" s="304"/>
      <c r="F47" s="304"/>
      <c r="G47" s="9"/>
    </row>
    <row r="48" spans="1:8" ht="14.25" customHeight="1" x14ac:dyDescent="0.25">
      <c r="A48" s="9"/>
      <c r="B48" s="9"/>
      <c r="C48" s="9"/>
      <c r="D48" s="9"/>
      <c r="E48" s="9"/>
      <c r="F48" s="9"/>
      <c r="G48" s="9"/>
    </row>
    <row r="50" spans="1:8" x14ac:dyDescent="0.25">
      <c r="A50" s="297" t="s">
        <v>29</v>
      </c>
      <c r="B50" s="298"/>
      <c r="C50" s="298"/>
      <c r="D50" s="298"/>
      <c r="E50" s="298"/>
      <c r="F50" s="298"/>
      <c r="G50" s="298"/>
      <c r="H50" s="299"/>
    </row>
    <row r="51" spans="1:8" x14ac:dyDescent="0.25">
      <c r="A51" s="310" t="s">
        <v>30</v>
      </c>
      <c r="B51" s="311"/>
      <c r="C51" s="311"/>
      <c r="D51" s="311"/>
      <c r="E51" s="311"/>
      <c r="F51" s="311"/>
      <c r="G51" s="311"/>
      <c r="H51" s="312"/>
    </row>
    <row r="52" spans="1:8" x14ac:dyDescent="0.25">
      <c r="A52" s="24"/>
      <c r="B52" s="24"/>
      <c r="C52" s="24"/>
      <c r="D52" s="24"/>
      <c r="E52" s="24"/>
      <c r="F52" s="24"/>
      <c r="G52" s="24"/>
      <c r="H52" s="24"/>
    </row>
    <row r="53" spans="1:8" x14ac:dyDescent="0.25">
      <c r="A53" s="12" t="s">
        <v>60</v>
      </c>
    </row>
    <row r="54" spans="1:8" x14ac:dyDescent="0.25">
      <c r="A54" s="1"/>
    </row>
    <row r="55" spans="1:8" ht="23.25" x14ac:dyDescent="0.25">
      <c r="A55" s="4" t="s">
        <v>19</v>
      </c>
      <c r="H55" s="17" t="s">
        <v>77</v>
      </c>
    </row>
    <row r="56" spans="1:8" x14ac:dyDescent="0.25">
      <c r="A56" s="6" t="s">
        <v>5</v>
      </c>
      <c r="B56" s="308" t="s">
        <v>20</v>
      </c>
      <c r="C56" s="308"/>
      <c r="D56" s="308"/>
      <c r="E56" s="308"/>
      <c r="F56" s="309"/>
      <c r="G56" s="11"/>
    </row>
    <row r="57" spans="1:8" x14ac:dyDescent="0.25">
      <c r="A57" s="8" t="s">
        <v>5</v>
      </c>
      <c r="B57" s="267" t="s">
        <v>23</v>
      </c>
      <c r="C57" s="267"/>
      <c r="D57" s="267"/>
      <c r="E57" s="267"/>
      <c r="F57" s="268"/>
      <c r="G57" s="11"/>
    </row>
    <row r="58" spans="1:8" ht="20.25" customHeight="1" x14ac:dyDescent="0.25">
      <c r="A58" s="8" t="s">
        <v>5</v>
      </c>
      <c r="B58" s="265" t="s">
        <v>21</v>
      </c>
      <c r="C58" s="265"/>
      <c r="D58" s="265"/>
      <c r="E58" s="265"/>
      <c r="F58" s="266"/>
      <c r="G58" s="23"/>
      <c r="H58" s="271" t="s">
        <v>78</v>
      </c>
    </row>
    <row r="59" spans="1:8" ht="27" customHeight="1" x14ac:dyDescent="0.25">
      <c r="A59" s="7" t="s">
        <v>5</v>
      </c>
      <c r="B59" s="267" t="s">
        <v>22</v>
      </c>
      <c r="C59" s="267"/>
      <c r="D59" s="267"/>
      <c r="E59" s="267"/>
      <c r="F59" s="268"/>
      <c r="G59" s="23"/>
      <c r="H59" s="272"/>
    </row>
    <row r="60" spans="1:8" ht="15" customHeight="1" x14ac:dyDescent="0.25">
      <c r="G60" s="23"/>
      <c r="H60" s="25"/>
    </row>
    <row r="61" spans="1:8" x14ac:dyDescent="0.25">
      <c r="A61" s="4" t="s">
        <v>74</v>
      </c>
    </row>
    <row r="62" spans="1:8" x14ac:dyDescent="0.25">
      <c r="A62" s="6" t="s">
        <v>5</v>
      </c>
      <c r="B62" s="267" t="s">
        <v>73</v>
      </c>
      <c r="C62" s="267"/>
      <c r="D62" s="267"/>
      <c r="E62" s="267"/>
      <c r="F62" s="268"/>
      <c r="H62" s="271" t="s">
        <v>80</v>
      </c>
    </row>
    <row r="63" spans="1:8" ht="15" customHeight="1" x14ac:dyDescent="0.25">
      <c r="A63" s="6" t="s">
        <v>5</v>
      </c>
      <c r="B63" s="267" t="s">
        <v>62</v>
      </c>
      <c r="C63" s="267"/>
      <c r="D63" s="267"/>
      <c r="E63" s="267"/>
      <c r="F63" s="268"/>
      <c r="G63" s="23"/>
      <c r="H63" s="273"/>
    </row>
    <row r="64" spans="1:8" ht="15" customHeight="1" x14ac:dyDescent="0.25">
      <c r="A64" s="8" t="s">
        <v>5</v>
      </c>
      <c r="B64" s="267" t="s">
        <v>63</v>
      </c>
      <c r="C64" s="267"/>
      <c r="D64" s="267"/>
      <c r="E64" s="267"/>
      <c r="F64" s="268"/>
      <c r="G64" s="23"/>
      <c r="H64" s="272"/>
    </row>
    <row r="65" spans="1:8" x14ac:dyDescent="0.25">
      <c r="A65" s="8" t="s">
        <v>5</v>
      </c>
      <c r="B65" s="21" t="s">
        <v>76</v>
      </c>
      <c r="C65" s="21"/>
      <c r="D65" s="21"/>
      <c r="E65" s="21"/>
      <c r="F65" s="22"/>
      <c r="G65" s="23"/>
    </row>
    <row r="66" spans="1:8" x14ac:dyDescent="0.25">
      <c r="A66" s="10"/>
      <c r="B66" s="11"/>
      <c r="C66" s="11"/>
      <c r="D66" s="11"/>
      <c r="E66" s="11"/>
      <c r="F66" s="11"/>
      <c r="G66" s="23"/>
    </row>
    <row r="67" spans="1:8" x14ac:dyDescent="0.25">
      <c r="A67" s="4" t="s">
        <v>75</v>
      </c>
      <c r="G67" s="23"/>
    </row>
    <row r="68" spans="1:8" ht="15" customHeight="1" x14ac:dyDescent="0.25">
      <c r="A68" s="5" t="s">
        <v>5</v>
      </c>
      <c r="B68" s="267" t="s">
        <v>64</v>
      </c>
      <c r="C68" s="267"/>
      <c r="D68" s="267"/>
      <c r="E68" s="267"/>
      <c r="F68" s="268"/>
      <c r="H68" s="271" t="s">
        <v>80</v>
      </c>
    </row>
    <row r="69" spans="1:8" ht="15" customHeight="1" x14ac:dyDescent="0.25">
      <c r="A69" s="8" t="s">
        <v>5</v>
      </c>
      <c r="B69" s="267" t="s">
        <v>65</v>
      </c>
      <c r="C69" s="267"/>
      <c r="D69" s="267"/>
      <c r="E69" s="267"/>
      <c r="F69" s="268"/>
      <c r="G69" s="23"/>
      <c r="H69" s="273"/>
    </row>
    <row r="70" spans="1:8" ht="15" customHeight="1" x14ac:dyDescent="0.25">
      <c r="A70" s="8" t="s">
        <v>5</v>
      </c>
      <c r="B70" s="267" t="s">
        <v>66</v>
      </c>
      <c r="C70" s="267"/>
      <c r="D70" s="267"/>
      <c r="E70" s="267"/>
      <c r="F70" s="268"/>
      <c r="G70" s="23"/>
      <c r="H70" s="273"/>
    </row>
    <row r="71" spans="1:8" ht="16.5" customHeight="1" x14ac:dyDescent="0.25">
      <c r="A71" s="8" t="s">
        <v>5</v>
      </c>
      <c r="B71" s="269" t="s">
        <v>67</v>
      </c>
      <c r="C71" s="269"/>
      <c r="D71" s="269"/>
      <c r="E71" s="269"/>
      <c r="F71" s="270"/>
      <c r="G71" s="23"/>
      <c r="H71" s="273"/>
    </row>
    <row r="72" spans="1:8" ht="15.75" customHeight="1" x14ac:dyDescent="0.25">
      <c r="A72" s="8" t="s">
        <v>5</v>
      </c>
      <c r="B72" s="269" t="s">
        <v>68</v>
      </c>
      <c r="C72" s="269"/>
      <c r="D72" s="269"/>
      <c r="E72" s="269"/>
      <c r="F72" s="270"/>
      <c r="G72" s="23"/>
      <c r="H72" s="273"/>
    </row>
    <row r="73" spans="1:8" x14ac:dyDescent="0.25">
      <c r="A73" s="8" t="s">
        <v>5</v>
      </c>
      <c r="B73" s="269" t="s">
        <v>69</v>
      </c>
      <c r="C73" s="269"/>
      <c r="D73" s="269"/>
      <c r="E73" s="269"/>
      <c r="F73" s="270"/>
      <c r="G73" s="23"/>
      <c r="H73" s="272"/>
    </row>
    <row r="74" spans="1:8" ht="15.75" customHeight="1" x14ac:dyDescent="0.25">
      <c r="A74" s="8" t="s">
        <v>5</v>
      </c>
      <c r="B74" s="269" t="s">
        <v>70</v>
      </c>
      <c r="C74" s="269"/>
      <c r="D74" s="269"/>
      <c r="E74" s="269"/>
      <c r="F74" s="270"/>
      <c r="G74" s="23"/>
      <c r="H74" s="263" t="s">
        <v>81</v>
      </c>
    </row>
    <row r="75" spans="1:8" ht="18" customHeight="1" x14ac:dyDescent="0.25">
      <c r="A75" s="5" t="s">
        <v>5</v>
      </c>
      <c r="B75" s="269" t="s">
        <v>71</v>
      </c>
      <c r="C75" s="269"/>
      <c r="D75" s="269"/>
      <c r="E75" s="269"/>
      <c r="F75" s="270"/>
      <c r="G75" s="23"/>
      <c r="H75" s="264"/>
    </row>
    <row r="76" spans="1:8" ht="27.75" customHeight="1" x14ac:dyDescent="0.25">
      <c r="A76" s="8" t="s">
        <v>5</v>
      </c>
      <c r="B76" s="267" t="s">
        <v>72</v>
      </c>
      <c r="C76" s="267"/>
      <c r="D76" s="267"/>
      <c r="E76" s="267"/>
      <c r="F76" s="268"/>
      <c r="H76" s="26" t="s">
        <v>172</v>
      </c>
    </row>
    <row r="77" spans="1:8" x14ac:dyDescent="0.25">
      <c r="A77" s="4" t="s">
        <v>24</v>
      </c>
    </row>
    <row r="78" spans="1:8" x14ac:dyDescent="0.25">
      <c r="A78" s="8" t="s">
        <v>5</v>
      </c>
      <c r="B78" s="267" t="s">
        <v>31</v>
      </c>
      <c r="C78" s="267"/>
      <c r="D78" s="267"/>
      <c r="E78" s="267"/>
      <c r="F78" s="268"/>
    </row>
    <row r="79" spans="1:8" x14ac:dyDescent="0.25">
      <c r="A79" s="10"/>
      <c r="B79" s="11"/>
      <c r="C79" s="11"/>
      <c r="D79" s="11"/>
      <c r="E79" s="11"/>
      <c r="F79" s="11"/>
    </row>
    <row r="80" spans="1:8" x14ac:dyDescent="0.25">
      <c r="A80" s="4" t="s">
        <v>26</v>
      </c>
      <c r="B80" s="11"/>
      <c r="C80" s="11"/>
      <c r="D80" s="11"/>
      <c r="E80" s="11"/>
      <c r="F80" s="11"/>
    </row>
    <row r="81" spans="1:7" x14ac:dyDescent="0.25">
      <c r="A81" s="8" t="s">
        <v>5</v>
      </c>
      <c r="B81" s="267" t="s">
        <v>25</v>
      </c>
      <c r="C81" s="267"/>
      <c r="D81" s="267"/>
      <c r="E81" s="267"/>
      <c r="F81" s="268"/>
    </row>
    <row r="83" spans="1:7" x14ac:dyDescent="0.25">
      <c r="A83" s="12" t="s">
        <v>166</v>
      </c>
    </row>
    <row r="84" spans="1:7" x14ac:dyDescent="0.25">
      <c r="A84" s="123" t="s">
        <v>171</v>
      </c>
    </row>
    <row r="85" spans="1:7" x14ac:dyDescent="0.25">
      <c r="A85" s="123"/>
    </row>
    <row r="86" spans="1:7" x14ac:dyDescent="0.25">
      <c r="A86" s="4" t="s">
        <v>167</v>
      </c>
      <c r="B86" s="4"/>
      <c r="C86" s="4"/>
      <c r="D86" s="4"/>
    </row>
    <row r="87" spans="1:7" x14ac:dyDescent="0.25">
      <c r="A87" s="320"/>
      <c r="B87" s="318"/>
      <c r="C87" s="318"/>
      <c r="D87" s="318"/>
      <c r="E87" s="318"/>
      <c r="F87" s="321"/>
    </row>
    <row r="88" spans="1:7" x14ac:dyDescent="0.25">
      <c r="A88" s="322"/>
      <c r="B88" s="323"/>
      <c r="C88" s="323"/>
      <c r="D88" s="323"/>
      <c r="E88" s="323"/>
      <c r="F88" s="324"/>
    </row>
    <row r="89" spans="1:7" x14ac:dyDescent="0.25">
      <c r="A89" s="325"/>
      <c r="B89" s="326"/>
      <c r="C89" s="326"/>
      <c r="D89" s="326"/>
      <c r="E89" s="326"/>
      <c r="F89" s="327"/>
    </row>
    <row r="91" spans="1:7" x14ac:dyDescent="0.25">
      <c r="A91" s="4" t="s">
        <v>168</v>
      </c>
      <c r="B91" s="4"/>
      <c r="C91" s="4"/>
      <c r="D91" s="4"/>
    </row>
    <row r="93" spans="1:7" x14ac:dyDescent="0.25">
      <c r="A93" s="328" t="s">
        <v>170</v>
      </c>
      <c r="B93" s="329"/>
      <c r="C93" s="330"/>
      <c r="E93" s="328" t="s">
        <v>169</v>
      </c>
      <c r="F93" s="329"/>
      <c r="G93" s="330"/>
    </row>
    <row r="94" spans="1:7" x14ac:dyDescent="0.25">
      <c r="A94" s="331"/>
      <c r="B94" s="332"/>
      <c r="C94" s="333"/>
      <c r="E94" s="331"/>
      <c r="F94" s="332"/>
      <c r="G94" s="333"/>
    </row>
    <row r="95" spans="1:7" x14ac:dyDescent="0.25">
      <c r="A95" s="334"/>
      <c r="B95" s="335"/>
      <c r="C95" s="336"/>
      <c r="E95" s="334"/>
      <c r="F95" s="335"/>
      <c r="G95" s="336"/>
    </row>
  </sheetData>
  <mergeCells count="66">
    <mergeCell ref="A87:F89"/>
    <mergeCell ref="A93:C95"/>
    <mergeCell ref="E93:G95"/>
    <mergeCell ref="B78:F78"/>
    <mergeCell ref="B81:F81"/>
    <mergeCell ref="A2:H2"/>
    <mergeCell ref="B56:F56"/>
    <mergeCell ref="B14:F14"/>
    <mergeCell ref="B16:F16"/>
    <mergeCell ref="B17:F17"/>
    <mergeCell ref="A51:H51"/>
    <mergeCell ref="B18:F18"/>
    <mergeCell ref="A5:H5"/>
    <mergeCell ref="A26:F26"/>
    <mergeCell ref="B28:F28"/>
    <mergeCell ref="A45:G45"/>
    <mergeCell ref="B24:F24"/>
    <mergeCell ref="H27:H29"/>
    <mergeCell ref="H31:H33"/>
    <mergeCell ref="A36:F36"/>
    <mergeCell ref="B29:F29"/>
    <mergeCell ref="B57:F57"/>
    <mergeCell ref="B41:F41"/>
    <mergeCell ref="A50:H50"/>
    <mergeCell ref="B38:F38"/>
    <mergeCell ref="A40:F40"/>
    <mergeCell ref="H37:H39"/>
    <mergeCell ref="B42:F42"/>
    <mergeCell ref="B43:F43"/>
    <mergeCell ref="B44:F44"/>
    <mergeCell ref="B47:F47"/>
    <mergeCell ref="B39:F39"/>
    <mergeCell ref="A37:F37"/>
    <mergeCell ref="B27:F27"/>
    <mergeCell ref="B32:F32"/>
    <mergeCell ref="B33:F33"/>
    <mergeCell ref="A30:F30"/>
    <mergeCell ref="B31:F31"/>
    <mergeCell ref="A3:H3"/>
    <mergeCell ref="C20:F20"/>
    <mergeCell ref="C21:F21"/>
    <mergeCell ref="C22:F22"/>
    <mergeCell ref="B23:F23"/>
    <mergeCell ref="H13:H23"/>
    <mergeCell ref="A12:F12"/>
    <mergeCell ref="B13:F13"/>
    <mergeCell ref="A15:F15"/>
    <mergeCell ref="B19:F19"/>
    <mergeCell ref="B76:F76"/>
    <mergeCell ref="B74:F74"/>
    <mergeCell ref="B73:F73"/>
    <mergeCell ref="B72:F72"/>
    <mergeCell ref="B71:F71"/>
    <mergeCell ref="H74:H75"/>
    <mergeCell ref="B58:F58"/>
    <mergeCell ref="B59:F59"/>
    <mergeCell ref="B75:F75"/>
    <mergeCell ref="B70:F70"/>
    <mergeCell ref="B69:F69"/>
    <mergeCell ref="B68:F68"/>
    <mergeCell ref="B64:F64"/>
    <mergeCell ref="B63:F63"/>
    <mergeCell ref="B62:F62"/>
    <mergeCell ref="H58:H59"/>
    <mergeCell ref="H62:H64"/>
    <mergeCell ref="H68:H73"/>
  </mergeCells>
  <pageMargins left="0.7" right="0.7" top="0.86458333333333337" bottom="0.75" header="0.3" footer="0.3"/>
  <pageSetup paperSize="9" orientation="portrait" r:id="rId1"/>
  <headerFooter>
    <oddHeader>&amp;L&amp;G&amp;CGRILLE DE CONTROLE
Respect des règles de la Commande publique&amp;RPremier volet PAGE &amp;Psur &amp;N</oddHeader>
    <oddFooter>&amp;CCTG / PAE / MAJ &amp;D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Seuils marché public</vt:lpstr>
      <vt:lpstr>Grille de marché public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Diane MICHAI</cp:lastModifiedBy>
  <cp:lastPrinted>2024-10-10T19:28:56Z</cp:lastPrinted>
  <dcterms:created xsi:type="dcterms:W3CDTF">2017-03-03T14:05:12Z</dcterms:created>
  <dcterms:modified xsi:type="dcterms:W3CDTF">2024-10-15T20:24:22Z</dcterms:modified>
</cp:coreProperties>
</file>